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ホームページ\★HP集計表\☆第3弾_集計表3-他\集計表0627\"/>
    </mc:Choice>
  </mc:AlternateContent>
  <xr:revisionPtr revIDLastSave="0" documentId="13_ncr:1_{C30EDF74-A171-4768-A21B-0D4C77852703}" xr6:coauthVersionLast="47" xr6:coauthVersionMax="47" xr10:uidLastSave="{00000000-0000-0000-0000-000000000000}"/>
  <bookViews>
    <workbookView xWindow="390" yWindow="390" windowWidth="23430" windowHeight="14625" xr2:uid="{FE98DD1A-56E2-4D97-BE87-2D739209D63D}"/>
  </bookViews>
  <sheets>
    <sheet name="使用方法" sheetId="19" r:id="rId1"/>
    <sheet name="集計表" sheetId="4" r:id="rId2"/>
    <sheet name="学年集計表" sheetId="21" r:id="rId3"/>
  </sheets>
  <definedNames>
    <definedName name="_xlnm.Print_Area" localSheetId="0">使用方法!$A$1:$R$85</definedName>
    <definedName name="_xlnm.Print_Area" localSheetId="1">集計表!$A$1:$N$24,集計表!$A$28:$S$527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" i="4" l="1"/>
  <c r="Q483" i="4" l="1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Q33" i="4" l="1"/>
  <c r="P33" i="4"/>
  <c r="O33" i="4"/>
  <c r="N33" i="4"/>
  <c r="M33" i="4"/>
  <c r="L33" i="4"/>
  <c r="K33" i="4"/>
  <c r="J33" i="4"/>
  <c r="I33" i="4"/>
  <c r="H33" i="4"/>
  <c r="G33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48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3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38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3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28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3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18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3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86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M9" i="21" l="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8" i="21"/>
  <c r="L22" i="21"/>
  <c r="K22" i="21"/>
  <c r="J22" i="21"/>
  <c r="I22" i="21"/>
  <c r="H22" i="21"/>
  <c r="G22" i="21"/>
  <c r="F22" i="21"/>
  <c r="E22" i="21"/>
  <c r="D22" i="21"/>
  <c r="C22" i="21"/>
  <c r="L18" i="21"/>
  <c r="K18" i="21"/>
  <c r="J18" i="21"/>
  <c r="I18" i="21"/>
  <c r="H18" i="21"/>
  <c r="G18" i="21"/>
  <c r="F18" i="21"/>
  <c r="E18" i="21"/>
  <c r="D18" i="21"/>
  <c r="C18" i="21"/>
  <c r="L15" i="21"/>
  <c r="K15" i="21"/>
  <c r="J15" i="21"/>
  <c r="I15" i="21"/>
  <c r="H15" i="21"/>
  <c r="G15" i="21"/>
  <c r="F15" i="21"/>
  <c r="E15" i="21"/>
  <c r="D15" i="21"/>
  <c r="C15" i="21"/>
  <c r="L14" i="21"/>
  <c r="K14" i="21"/>
  <c r="J14" i="21"/>
  <c r="I14" i="21"/>
  <c r="H14" i="21"/>
  <c r="G14" i="21"/>
  <c r="F14" i="21"/>
  <c r="E14" i="21"/>
  <c r="D14" i="21"/>
  <c r="C14" i="21"/>
  <c r="L13" i="21"/>
  <c r="K13" i="21"/>
  <c r="J13" i="21"/>
  <c r="I13" i="21"/>
  <c r="H13" i="21"/>
  <c r="G13" i="21"/>
  <c r="F13" i="21"/>
  <c r="E13" i="21"/>
  <c r="D13" i="21"/>
  <c r="C13" i="21"/>
  <c r="L12" i="21"/>
  <c r="K12" i="21"/>
  <c r="J12" i="21"/>
  <c r="I12" i="21"/>
  <c r="H12" i="21"/>
  <c r="G12" i="21"/>
  <c r="F12" i="21"/>
  <c r="E12" i="21"/>
  <c r="D12" i="21"/>
  <c r="C12" i="21"/>
  <c r="L11" i="21"/>
  <c r="K11" i="21"/>
  <c r="J11" i="21"/>
  <c r="I11" i="21"/>
  <c r="H11" i="21"/>
  <c r="G11" i="21"/>
  <c r="F11" i="21"/>
  <c r="E11" i="21"/>
  <c r="D11" i="21"/>
  <c r="C11" i="21"/>
  <c r="L10" i="21"/>
  <c r="K10" i="21"/>
  <c r="J10" i="21"/>
  <c r="I10" i="21"/>
  <c r="H10" i="21"/>
  <c r="G10" i="21"/>
  <c r="F10" i="21"/>
  <c r="E10" i="21"/>
  <c r="D10" i="21"/>
  <c r="C10" i="21"/>
  <c r="L9" i="21"/>
  <c r="K9" i="21"/>
  <c r="K23" i="21" s="1"/>
  <c r="J9" i="21"/>
  <c r="I9" i="21"/>
  <c r="H9" i="21"/>
  <c r="G9" i="21"/>
  <c r="F9" i="21"/>
  <c r="E9" i="21"/>
  <c r="E23" i="21" s="1"/>
  <c r="D9" i="21"/>
  <c r="C9" i="21"/>
  <c r="L8" i="21"/>
  <c r="K8" i="21"/>
  <c r="J8" i="21"/>
  <c r="I8" i="21"/>
  <c r="I23" i="21" s="1"/>
  <c r="H8" i="21"/>
  <c r="G8" i="21"/>
  <c r="F8" i="21"/>
  <c r="E8" i="21"/>
  <c r="D8" i="21"/>
  <c r="C23" i="21"/>
  <c r="L7" i="21"/>
  <c r="K7" i="21"/>
  <c r="J7" i="21"/>
  <c r="I7" i="21"/>
  <c r="H7" i="21"/>
  <c r="G7" i="21"/>
  <c r="F7" i="21"/>
  <c r="E7" i="21"/>
  <c r="D7" i="21"/>
  <c r="C7" i="21"/>
  <c r="R483" i="4"/>
  <c r="R433" i="4"/>
  <c r="R383" i="4"/>
  <c r="R333" i="4"/>
  <c r="R283" i="4"/>
  <c r="R233" i="4"/>
  <c r="R183" i="4"/>
  <c r="R133" i="4"/>
  <c r="R83" i="4"/>
  <c r="F33" i="4"/>
  <c r="E33" i="4"/>
  <c r="D33" i="4"/>
  <c r="L7" i="4"/>
  <c r="K7" i="4"/>
  <c r="J7" i="4"/>
  <c r="I7" i="4"/>
  <c r="H7" i="4"/>
  <c r="G7" i="4"/>
  <c r="F7" i="4"/>
  <c r="E7" i="4"/>
  <c r="D7" i="4"/>
  <c r="C7" i="4"/>
  <c r="G23" i="21" l="1"/>
  <c r="J23" i="21"/>
  <c r="L23" i="21"/>
  <c r="H23" i="21"/>
  <c r="F23" i="21"/>
  <c r="D23" i="21"/>
  <c r="R526" i="4" l="1"/>
  <c r="L22" i="4" s="1"/>
  <c r="Q526" i="4"/>
  <c r="L21" i="4" s="1"/>
  <c r="P526" i="4"/>
  <c r="L20" i="4" s="1"/>
  <c r="O526" i="4"/>
  <c r="L19" i="4" s="1"/>
  <c r="N526" i="4"/>
  <c r="L18" i="4" s="1"/>
  <c r="M526" i="4"/>
  <c r="L17" i="4" s="1"/>
  <c r="L526" i="4"/>
  <c r="L16" i="4" s="1"/>
  <c r="K526" i="4"/>
  <c r="L15" i="4" s="1"/>
  <c r="J526" i="4"/>
  <c r="L14" i="4" s="1"/>
  <c r="I526" i="4"/>
  <c r="L13" i="4" s="1"/>
  <c r="H526" i="4"/>
  <c r="L12" i="4" s="1"/>
  <c r="G526" i="4"/>
  <c r="L11" i="4" s="1"/>
  <c r="F526" i="4"/>
  <c r="L10" i="4" s="1"/>
  <c r="E526" i="4"/>
  <c r="L9" i="4" s="1"/>
  <c r="D526" i="4"/>
  <c r="L8" i="4" s="1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B482" i="4"/>
  <c r="D480" i="4"/>
  <c r="A480" i="4"/>
  <c r="G478" i="4"/>
  <c r="C478" i="4"/>
  <c r="R476" i="4"/>
  <c r="K22" i="4" s="1"/>
  <c r="Q476" i="4"/>
  <c r="K21" i="4" s="1"/>
  <c r="P476" i="4"/>
  <c r="K20" i="4" s="1"/>
  <c r="O476" i="4"/>
  <c r="K19" i="4" s="1"/>
  <c r="N476" i="4"/>
  <c r="K18" i="4" s="1"/>
  <c r="M476" i="4"/>
  <c r="K17" i="4" s="1"/>
  <c r="L476" i="4"/>
  <c r="K16" i="4" s="1"/>
  <c r="K476" i="4"/>
  <c r="K15" i="4" s="1"/>
  <c r="J476" i="4"/>
  <c r="K14" i="4" s="1"/>
  <c r="I476" i="4"/>
  <c r="K13" i="4" s="1"/>
  <c r="H476" i="4"/>
  <c r="K12" i="4" s="1"/>
  <c r="G476" i="4"/>
  <c r="K11" i="4" s="1"/>
  <c r="F476" i="4"/>
  <c r="K10" i="4" s="1"/>
  <c r="E476" i="4"/>
  <c r="K9" i="4" s="1"/>
  <c r="D476" i="4"/>
  <c r="K8" i="4" s="1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B432" i="4"/>
  <c r="D430" i="4"/>
  <c r="A430" i="4"/>
  <c r="G428" i="4"/>
  <c r="C428" i="4"/>
  <c r="R426" i="4"/>
  <c r="J22" i="4" s="1"/>
  <c r="Q426" i="4"/>
  <c r="J21" i="4" s="1"/>
  <c r="P426" i="4"/>
  <c r="J20" i="4" s="1"/>
  <c r="O426" i="4"/>
  <c r="J19" i="4" s="1"/>
  <c r="N426" i="4"/>
  <c r="J18" i="4" s="1"/>
  <c r="M426" i="4"/>
  <c r="J17" i="4" s="1"/>
  <c r="L426" i="4"/>
  <c r="J16" i="4" s="1"/>
  <c r="K426" i="4"/>
  <c r="J15" i="4" s="1"/>
  <c r="J426" i="4"/>
  <c r="J14" i="4" s="1"/>
  <c r="I426" i="4"/>
  <c r="J13" i="4" s="1"/>
  <c r="H426" i="4"/>
  <c r="J12" i="4" s="1"/>
  <c r="G426" i="4"/>
  <c r="J11" i="4" s="1"/>
  <c r="F426" i="4"/>
  <c r="J10" i="4" s="1"/>
  <c r="E426" i="4"/>
  <c r="J9" i="4" s="1"/>
  <c r="D426" i="4"/>
  <c r="J8" i="4" s="1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B382" i="4"/>
  <c r="D380" i="4"/>
  <c r="A380" i="4"/>
  <c r="G378" i="4"/>
  <c r="C378" i="4"/>
  <c r="R376" i="4"/>
  <c r="I22" i="4" s="1"/>
  <c r="Q376" i="4"/>
  <c r="I21" i="4" s="1"/>
  <c r="P376" i="4"/>
  <c r="I20" i="4" s="1"/>
  <c r="O376" i="4"/>
  <c r="I19" i="4" s="1"/>
  <c r="N376" i="4"/>
  <c r="I18" i="4" s="1"/>
  <c r="M376" i="4"/>
  <c r="I17" i="4" s="1"/>
  <c r="L376" i="4"/>
  <c r="I16" i="4" s="1"/>
  <c r="K376" i="4"/>
  <c r="I15" i="4" s="1"/>
  <c r="J376" i="4"/>
  <c r="I14" i="4" s="1"/>
  <c r="I376" i="4"/>
  <c r="I13" i="4" s="1"/>
  <c r="H376" i="4"/>
  <c r="I12" i="4" s="1"/>
  <c r="G376" i="4"/>
  <c r="I11" i="4" s="1"/>
  <c r="F376" i="4"/>
  <c r="I10" i="4" s="1"/>
  <c r="E376" i="4"/>
  <c r="I9" i="4" s="1"/>
  <c r="D376" i="4"/>
  <c r="I8" i="4" s="1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B332" i="4"/>
  <c r="D330" i="4"/>
  <c r="A330" i="4"/>
  <c r="G328" i="4"/>
  <c r="C328" i="4"/>
  <c r="R326" i="4"/>
  <c r="H22" i="4" s="1"/>
  <c r="Q326" i="4"/>
  <c r="H21" i="4" s="1"/>
  <c r="P326" i="4"/>
  <c r="H20" i="4" s="1"/>
  <c r="O326" i="4"/>
  <c r="H19" i="4" s="1"/>
  <c r="N326" i="4"/>
  <c r="H18" i="4" s="1"/>
  <c r="M326" i="4"/>
  <c r="H17" i="4" s="1"/>
  <c r="L326" i="4"/>
  <c r="H16" i="4" s="1"/>
  <c r="K326" i="4"/>
  <c r="H15" i="4" s="1"/>
  <c r="J326" i="4"/>
  <c r="H14" i="4" s="1"/>
  <c r="I326" i="4"/>
  <c r="H13" i="4" s="1"/>
  <c r="H326" i="4"/>
  <c r="H12" i="4" s="1"/>
  <c r="G326" i="4"/>
  <c r="H11" i="4" s="1"/>
  <c r="F326" i="4"/>
  <c r="H10" i="4" s="1"/>
  <c r="E326" i="4"/>
  <c r="H9" i="4" s="1"/>
  <c r="D326" i="4"/>
  <c r="H8" i="4" s="1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B282" i="4"/>
  <c r="D280" i="4"/>
  <c r="A280" i="4"/>
  <c r="G278" i="4"/>
  <c r="C278" i="4"/>
  <c r="R276" i="4"/>
  <c r="G22" i="4" s="1"/>
  <c r="Q276" i="4"/>
  <c r="G21" i="4" s="1"/>
  <c r="P276" i="4"/>
  <c r="G20" i="4" s="1"/>
  <c r="O276" i="4"/>
  <c r="G19" i="4" s="1"/>
  <c r="N276" i="4"/>
  <c r="G18" i="4" s="1"/>
  <c r="M276" i="4"/>
  <c r="G17" i="4" s="1"/>
  <c r="L276" i="4"/>
  <c r="G16" i="4" s="1"/>
  <c r="K276" i="4"/>
  <c r="G15" i="4" s="1"/>
  <c r="J276" i="4"/>
  <c r="G14" i="4" s="1"/>
  <c r="I276" i="4"/>
  <c r="G13" i="4" s="1"/>
  <c r="H276" i="4"/>
  <c r="G12" i="4" s="1"/>
  <c r="G276" i="4"/>
  <c r="G11" i="4" s="1"/>
  <c r="F276" i="4"/>
  <c r="G10" i="4" s="1"/>
  <c r="E276" i="4"/>
  <c r="G9" i="4" s="1"/>
  <c r="D276" i="4"/>
  <c r="G8" i="4" s="1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B232" i="4"/>
  <c r="D230" i="4"/>
  <c r="A230" i="4"/>
  <c r="G228" i="4"/>
  <c r="C228" i="4"/>
  <c r="R226" i="4"/>
  <c r="F22" i="4" s="1"/>
  <c r="Q226" i="4"/>
  <c r="F21" i="4" s="1"/>
  <c r="P226" i="4"/>
  <c r="F20" i="4" s="1"/>
  <c r="O226" i="4"/>
  <c r="F19" i="4" s="1"/>
  <c r="N226" i="4"/>
  <c r="F18" i="4" s="1"/>
  <c r="M226" i="4"/>
  <c r="F17" i="4" s="1"/>
  <c r="L226" i="4"/>
  <c r="F16" i="4" s="1"/>
  <c r="K226" i="4"/>
  <c r="F15" i="4" s="1"/>
  <c r="J226" i="4"/>
  <c r="F14" i="4" s="1"/>
  <c r="I226" i="4"/>
  <c r="F13" i="4" s="1"/>
  <c r="H226" i="4"/>
  <c r="F12" i="4" s="1"/>
  <c r="G226" i="4"/>
  <c r="F11" i="4" s="1"/>
  <c r="F226" i="4"/>
  <c r="F10" i="4" s="1"/>
  <c r="E226" i="4"/>
  <c r="F9" i="4" s="1"/>
  <c r="D226" i="4"/>
  <c r="F8" i="4" s="1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B182" i="4"/>
  <c r="D180" i="4"/>
  <c r="A180" i="4"/>
  <c r="G178" i="4"/>
  <c r="C178" i="4"/>
  <c r="R176" i="4"/>
  <c r="E22" i="4" s="1"/>
  <c r="Q176" i="4"/>
  <c r="E21" i="4" s="1"/>
  <c r="P176" i="4"/>
  <c r="E20" i="4" s="1"/>
  <c r="O176" i="4"/>
  <c r="E19" i="4" s="1"/>
  <c r="N176" i="4"/>
  <c r="E18" i="4" s="1"/>
  <c r="M176" i="4"/>
  <c r="E17" i="4" s="1"/>
  <c r="L176" i="4"/>
  <c r="E16" i="4" s="1"/>
  <c r="K176" i="4"/>
  <c r="E15" i="4" s="1"/>
  <c r="J176" i="4"/>
  <c r="E14" i="4" s="1"/>
  <c r="I176" i="4"/>
  <c r="E13" i="4" s="1"/>
  <c r="H176" i="4"/>
  <c r="E12" i="4" s="1"/>
  <c r="G176" i="4"/>
  <c r="E11" i="4" s="1"/>
  <c r="F176" i="4"/>
  <c r="E10" i="4" s="1"/>
  <c r="E176" i="4"/>
  <c r="E9" i="4" s="1"/>
  <c r="D176" i="4"/>
  <c r="E8" i="4" s="1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B132" i="4"/>
  <c r="D130" i="4"/>
  <c r="A130" i="4"/>
  <c r="G128" i="4"/>
  <c r="C128" i="4"/>
  <c r="C86" i="4"/>
  <c r="R126" i="4"/>
  <c r="D22" i="4" s="1"/>
  <c r="D126" i="4"/>
  <c r="D8" i="4" s="1"/>
  <c r="D80" i="4"/>
  <c r="A80" i="4"/>
  <c r="Q126" i="4"/>
  <c r="D21" i="4" s="1"/>
  <c r="P126" i="4"/>
  <c r="D20" i="4" s="1"/>
  <c r="O126" i="4"/>
  <c r="D19" i="4" s="1"/>
  <c r="N126" i="4"/>
  <c r="D18" i="4" s="1"/>
  <c r="M126" i="4"/>
  <c r="D17" i="4" s="1"/>
  <c r="L126" i="4"/>
  <c r="D16" i="4" s="1"/>
  <c r="K126" i="4"/>
  <c r="D15" i="4" s="1"/>
  <c r="J126" i="4"/>
  <c r="D14" i="4" s="1"/>
  <c r="I126" i="4"/>
  <c r="D13" i="4" s="1"/>
  <c r="H126" i="4"/>
  <c r="D12" i="4" s="1"/>
  <c r="G126" i="4"/>
  <c r="D11" i="4" s="1"/>
  <c r="F126" i="4"/>
  <c r="D10" i="4" s="1"/>
  <c r="E126" i="4"/>
  <c r="D9" i="4" s="1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B82" i="4"/>
  <c r="G78" i="4"/>
  <c r="C78" i="4"/>
  <c r="R76" i="4"/>
  <c r="C22" i="4" l="1"/>
  <c r="M22" i="4" s="1"/>
  <c r="M480" i="4"/>
  <c r="M330" i="4"/>
  <c r="M430" i="4"/>
  <c r="M380" i="4"/>
  <c r="M280" i="4"/>
  <c r="M230" i="4"/>
  <c r="M180" i="4"/>
  <c r="M130" i="4"/>
  <c r="M80" i="4"/>
  <c r="B32" i="4" l="1"/>
  <c r="D76" i="4"/>
  <c r="C8" i="4" l="1"/>
  <c r="N76" i="4"/>
  <c r="O76" i="4"/>
  <c r="P76" i="4"/>
  <c r="Q76" i="4"/>
  <c r="C18" i="4" l="1"/>
  <c r="C21" i="4"/>
  <c r="C19" i="4"/>
  <c r="C20" i="4"/>
  <c r="M76" i="4"/>
  <c r="M19" i="4" l="1"/>
  <c r="M21" i="4"/>
  <c r="C17" i="4"/>
  <c r="M20" i="4"/>
  <c r="M18" i="4"/>
  <c r="G28" i="4"/>
  <c r="C28" i="4"/>
  <c r="M17" i="4" l="1"/>
  <c r="D4" i="4"/>
  <c r="E76" i="4" l="1"/>
  <c r="F76" i="4"/>
  <c r="G76" i="4"/>
  <c r="H76" i="4"/>
  <c r="I76" i="4"/>
  <c r="J76" i="4"/>
  <c r="K76" i="4"/>
  <c r="L76" i="4"/>
  <c r="C13" i="4" l="1"/>
  <c r="C11" i="4"/>
  <c r="K23" i="4"/>
  <c r="C16" i="4"/>
  <c r="G23" i="4"/>
  <c r="C10" i="4"/>
  <c r="H23" i="4"/>
  <c r="C14" i="4"/>
  <c r="M14" i="4" s="1"/>
  <c r="C12" i="4"/>
  <c r="C15" i="4"/>
  <c r="M15" i="4" s="1"/>
  <c r="I23" i="4"/>
  <c r="C9" i="4"/>
  <c r="J23" i="4"/>
  <c r="F23" i="4"/>
  <c r="M8" i="4"/>
  <c r="D23" i="4"/>
  <c r="M30" i="4"/>
  <c r="B4" i="4"/>
  <c r="M12" i="4" l="1"/>
  <c r="M10" i="4"/>
  <c r="M16" i="4"/>
  <c r="C23" i="4"/>
  <c r="M9" i="4"/>
  <c r="M13" i="4"/>
  <c r="M11" i="4"/>
  <c r="L23" i="4"/>
  <c r="E23" i="4"/>
  <c r="C36" i="4" l="1"/>
  <c r="C59" i="4"/>
  <c r="C53" i="4"/>
  <c r="C57" i="4"/>
  <c r="C61" i="4"/>
  <c r="C50" i="4"/>
  <c r="C70" i="4"/>
  <c r="C47" i="4"/>
  <c r="C42" i="4"/>
  <c r="C68" i="4"/>
  <c r="C64" i="4"/>
  <c r="C41" i="4"/>
  <c r="C66" i="4"/>
  <c r="C48" i="4"/>
  <c r="C43" i="4"/>
  <c r="C46" i="4"/>
  <c r="C72" i="4"/>
  <c r="C71" i="4"/>
  <c r="C38" i="4"/>
  <c r="C52" i="4"/>
  <c r="C62" i="4"/>
  <c r="C55" i="4"/>
  <c r="C56" i="4"/>
  <c r="C63" i="4"/>
  <c r="C51" i="4"/>
  <c r="C45" i="4"/>
  <c r="C67" i="4"/>
  <c r="C40" i="4"/>
  <c r="C58" i="4"/>
  <c r="C39" i="4"/>
  <c r="C54" i="4"/>
  <c r="C49" i="4"/>
  <c r="C37" i="4"/>
  <c r="C65" i="4"/>
  <c r="C60" i="4"/>
  <c r="C73" i="4"/>
  <c r="C75" i="4"/>
  <c r="C74" i="4"/>
  <c r="C44" i="4"/>
  <c r="C69" i="4"/>
  <c r="M23" i="21"/>
  <c r="K4" i="21" s="1"/>
  <c r="M23" i="4"/>
  <c r="K4" i="4" s="1"/>
</calcChain>
</file>

<file path=xl/sharedStrings.xml><?xml version="1.0" encoding="utf-8"?>
<sst xmlns="http://schemas.openxmlformats.org/spreadsheetml/2006/main" count="611" uniqueCount="109">
  <si>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</si>
  <si>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</si>
  <si>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</si>
  <si>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</si>
  <si>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</si>
  <si>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</si>
  <si>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</si>
  <si>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</si>
  <si>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</si>
  <si>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</si>
  <si>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</si>
  <si>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</si>
  <si>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</si>
  <si>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</si>
  <si>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</si>
  <si>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</si>
  <si>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</si>
  <si>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</si>
  <si>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</si>
  <si>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</si>
  <si>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</si>
  <si>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</si>
  <si>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</si>
  <si>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</si>
  <si>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</si>
  <si>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</si>
  <si>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</si>
  <si>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</si>
  <si>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</si>
  <si>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</si>
  <si>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</si>
  <si>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</si>
  <si>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</si>
  <si>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</si>
  <si>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</si>
  <si>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</si>
  <si>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</si>
  <si>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</si>
  <si>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</si>
  <si>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</si>
  <si>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</si>
  <si>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</si>
  <si>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</si>
  <si>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</si>
  <si>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</si>
  <si>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</si>
  <si>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</si>
  <si>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</si>
  <si>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</si>
  <si>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</si>
  <si>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</si>
  <si>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</si>
  <si>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</si>
  <si>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</si>
  <si>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（P2）</t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</si>
  <si>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</si>
  <si>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</si>
  <si>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</si>
  <si>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</si>
  <si>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クラス集計1</t>
    <rPh sb="3" eb="5">
      <t>シュウケイ</t>
    </rPh>
    <phoneticPr fontId="1"/>
  </si>
  <si>
    <t>色柄名</t>
    <phoneticPr fontId="1"/>
  </si>
  <si>
    <t>（P1）</t>
    <phoneticPr fontId="1"/>
  </si>
  <si>
    <t>A</t>
    <phoneticPr fontId="1"/>
  </si>
  <si>
    <t>B</t>
    <phoneticPr fontId="1"/>
  </si>
  <si>
    <t>C</t>
    <phoneticPr fontId="1"/>
  </si>
  <si>
    <t>E</t>
    <phoneticPr fontId="1"/>
  </si>
  <si>
    <t>F</t>
    <phoneticPr fontId="1"/>
  </si>
  <si>
    <t>G</t>
    <phoneticPr fontId="1"/>
  </si>
  <si>
    <t>I</t>
    <phoneticPr fontId="1"/>
  </si>
  <si>
    <t>J</t>
    <phoneticPr fontId="1"/>
  </si>
  <si>
    <t>L</t>
    <phoneticPr fontId="1"/>
  </si>
  <si>
    <t>（P3）</t>
    <phoneticPr fontId="1"/>
  </si>
  <si>
    <t>クラス集計2</t>
    <rPh sb="3" eb="5">
      <t>シュウケイ</t>
    </rPh>
    <phoneticPr fontId="1"/>
  </si>
  <si>
    <t>もくじへ</t>
    <phoneticPr fontId="1"/>
  </si>
  <si>
    <t>クラス集計3</t>
    <rPh sb="3" eb="5">
      <t>シュウケイ</t>
    </rPh>
    <phoneticPr fontId="1"/>
  </si>
  <si>
    <t>（P4）</t>
    <phoneticPr fontId="1"/>
  </si>
  <si>
    <t>クラス集計4</t>
    <rPh sb="3" eb="5">
      <t>シュウケイ</t>
    </rPh>
    <phoneticPr fontId="1"/>
  </si>
  <si>
    <t>（P5）</t>
    <phoneticPr fontId="1"/>
  </si>
  <si>
    <t>クラス集計5</t>
    <rPh sb="3" eb="5">
      <t>シュウケイ</t>
    </rPh>
    <phoneticPr fontId="1"/>
  </si>
  <si>
    <t>（P6）</t>
    <phoneticPr fontId="1"/>
  </si>
  <si>
    <t>クラス集計6</t>
    <rPh sb="3" eb="5">
      <t>シュウケイ</t>
    </rPh>
    <phoneticPr fontId="1"/>
  </si>
  <si>
    <t>（P7）</t>
    <phoneticPr fontId="1"/>
  </si>
  <si>
    <t>クラス集計7</t>
    <rPh sb="3" eb="5">
      <t>シュウケイ</t>
    </rPh>
    <phoneticPr fontId="1"/>
  </si>
  <si>
    <t>（P8）</t>
    <phoneticPr fontId="1"/>
  </si>
  <si>
    <t>クラス集計8</t>
    <rPh sb="3" eb="5">
      <t>シュウケイ</t>
    </rPh>
    <phoneticPr fontId="1"/>
  </si>
  <si>
    <t>（P9）</t>
    <phoneticPr fontId="1"/>
  </si>
  <si>
    <t>クラス集計9</t>
    <rPh sb="3" eb="5">
      <t>シュウケイ</t>
    </rPh>
    <phoneticPr fontId="1"/>
  </si>
  <si>
    <t>（P10）</t>
    <phoneticPr fontId="1"/>
  </si>
  <si>
    <t>クラス集計10</t>
    <rPh sb="3" eb="5">
      <t>シュウケイ</t>
    </rPh>
    <phoneticPr fontId="1"/>
  </si>
  <si>
    <t>（P11）</t>
    <phoneticPr fontId="1"/>
  </si>
  <si>
    <t>17-0913</t>
  </si>
  <si>
    <t>17-0913</t>
    <phoneticPr fontId="1"/>
  </si>
  <si>
    <t>型紙印刷済イージーパンツ</t>
    <rPh sb="0" eb="2">
      <t>カタガミ</t>
    </rPh>
    <rPh sb="2" eb="5">
      <t>インサツズ</t>
    </rPh>
    <phoneticPr fontId="1"/>
  </si>
  <si>
    <t>M</t>
  </si>
  <si>
    <t>M</t>
    <phoneticPr fontId="1"/>
  </si>
  <si>
    <t>N</t>
  </si>
  <si>
    <t>N</t>
    <phoneticPr fontId="1"/>
  </si>
  <si>
    <t>O</t>
  </si>
  <si>
    <t>O</t>
    <phoneticPr fontId="1"/>
  </si>
  <si>
    <t>A</t>
  </si>
  <si>
    <t>B</t>
  </si>
  <si>
    <t>C</t>
  </si>
  <si>
    <t>E</t>
  </si>
  <si>
    <t>F</t>
  </si>
  <si>
    <t>G</t>
  </si>
  <si>
    <t>I</t>
  </si>
  <si>
    <t>J</t>
  </si>
  <si>
    <t>L</t>
  </si>
  <si>
    <t>　　　　　　　　組
　　色柄名</t>
    <rPh sb="8" eb="9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</si>
</sst>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vertical="center"/>
    </xf>
    <xf numFmtId="0" fontId="0" fillId="0" borderId="25" xfId="0" applyBorder="1"/>
    <xf numFmtId="176" fontId="0" fillId="0" borderId="0" xfId="0" applyNumberFormat="1" applyAlignment="1">
      <alignment horizont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0" xfId="0" applyNumberFormat="1" applyFill="1" applyBorder="1" applyAlignment="1" applyProtection="1">
      <alignment horizontal="center" vertical="center" shrinkToFit="1"/>
      <protection locked="0"/>
    </xf>
    <xf numFmtId="176" fontId="0" fillId="4" borderId="8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37" xfId="0" applyFont="1" applyBorder="1" applyAlignment="1">
      <alignment horizontal="center" vertical="center" wrapText="1" shrinkToFit="1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0" xfId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76" fontId="4" fillId="0" borderId="34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47" xfId="0" applyBorder="1" applyAlignment="1">
      <alignment horizontal="center" vertical="center" shrinkToFit="1"/>
    </xf>
    <xf numFmtId="0" fontId="0" fillId="0" borderId="28" xfId="0" applyBorder="1" applyAlignment="1">
      <alignment horizontal="center"/>
    </xf>
    <xf numFmtId="49" fontId="4" fillId="0" borderId="47" xfId="0" applyNumberFormat="1" applyFont="1" applyBorder="1" applyAlignment="1">
      <alignment horizontal="center" vertical="center"/>
    </xf>
    <xf numFmtId="176" fontId="9" fillId="4" borderId="24" xfId="0" quotePrefix="1" applyNumberFormat="1" applyFont="1" applyFill="1" applyBorder="1" applyAlignment="1">
      <alignment horizontal="center" vertical="center"/>
    </xf>
    <xf numFmtId="176" fontId="9" fillId="4" borderId="49" xfId="0" quotePrefix="1" applyNumberFormat="1" applyFont="1" applyFill="1" applyBorder="1" applyAlignment="1">
      <alignment horizontal="center" vertical="center"/>
    </xf>
    <xf numFmtId="176" fontId="9" fillId="4" borderId="50" xfId="0" quotePrefix="1" applyNumberFormat="1" applyFont="1" applyFill="1" applyBorder="1" applyAlignment="1">
      <alignment horizontal="center" vertical="center"/>
    </xf>
    <xf numFmtId="176" fontId="9" fillId="4" borderId="48" xfId="0" quotePrefix="1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76" fontId="4" fillId="0" borderId="5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4" borderId="0" xfId="0" applyFill="1"/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3" fillId="4" borderId="0" xfId="0" applyFont="1" applyFill="1"/>
    <xf numFmtId="0" fontId="8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/>
    <xf numFmtId="0" fontId="8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14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0" fillId="4" borderId="36" xfId="0" applyFill="1" applyBorder="1" applyAlignment="1">
      <alignment vertical="center" wrapText="1"/>
    </xf>
    <xf numFmtId="0" fontId="9" fillId="4" borderId="51" xfId="0" applyFont="1" applyFill="1" applyBorder="1" applyAlignment="1">
      <alignment horizontal="center" vertical="center"/>
    </xf>
    <xf numFmtId="176" fontId="0" fillId="4" borderId="52" xfId="0" applyNumberFormat="1" applyFill="1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wrapText="1"/>
    </xf>
    <xf numFmtId="0" fontId="9" fillId="0" borderId="51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176" fontId="0" fillId="4" borderId="58" xfId="0" applyNumberForma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17" fillId="0" borderId="38" xfId="1" applyFont="1" applyFill="1" applyBorder="1" applyAlignment="1" applyProtection="1">
      <alignment horizontal="center" vertical="center"/>
      <protection locked="0"/>
    </xf>
    <xf numFmtId="0" fontId="17" fillId="0" borderId="39" xfId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/>
    </xf>
    <xf numFmtId="0" fontId="11" fillId="0" borderId="0" xfId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176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FFF7"/>
      <color rgb="FFFF5050"/>
      <color rgb="FF009999"/>
      <color rgb="FFFFFFEF"/>
      <color rgb="FF008080"/>
      <color rgb="FFFFCCCC"/>
      <color rgb="FFFFF3E7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image" Target="../media/image17.tmp"/><Relationship Id="rId3" Type="http://schemas.openxmlformats.org/officeDocument/2006/relationships/image" Target="../media/image8.tmp"/><Relationship Id="rId7" Type="http://schemas.openxmlformats.org/officeDocument/2006/relationships/image" Target="../media/image12.png"/><Relationship Id="rId12" Type="http://schemas.openxmlformats.org/officeDocument/2006/relationships/image" Target="../media/image16.tmp"/><Relationship Id="rId2" Type="http://schemas.openxmlformats.org/officeDocument/2006/relationships/image" Target="../media/image7.tmp"/><Relationship Id="rId1" Type="http://schemas.openxmlformats.org/officeDocument/2006/relationships/image" Target="../media/image6.tmp"/><Relationship Id="rId6" Type="http://schemas.openxmlformats.org/officeDocument/2006/relationships/image" Target="../media/image11.tmp"/><Relationship Id="rId11" Type="http://schemas.openxmlformats.org/officeDocument/2006/relationships/image" Target="../media/image15.tmp"/><Relationship Id="rId5" Type="http://schemas.openxmlformats.org/officeDocument/2006/relationships/image" Target="../media/image10.tmp"/><Relationship Id="rId10" Type="http://schemas.openxmlformats.org/officeDocument/2006/relationships/image" Target="../media/image14.tmp"/><Relationship Id="rId4" Type="http://schemas.openxmlformats.org/officeDocument/2006/relationships/image" Target="../media/image9.tmp"/><Relationship Id="rId9" Type="http://schemas.openxmlformats.org/officeDocument/2006/relationships/image" Target="../media/image13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16</xdr:row>
      <xdr:rowOff>0</xdr:rowOff>
    </xdr:from>
    <xdr:to>
      <xdr:col>8</xdr:col>
      <xdr:colOff>619125</xdr:colOff>
      <xdr:row>35</xdr:row>
      <xdr:rowOff>107530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3533CF11-8970-8795-CDDB-7D1F868532D7}"/>
            </a:ext>
          </a:extLst>
        </xdr:cNvPr>
        <xdr:cNvGrpSpPr/>
      </xdr:nvGrpSpPr>
      <xdr:grpSpPr>
        <a:xfrm>
          <a:off x="704850" y="3514725"/>
          <a:ext cx="5553075" cy="3365080"/>
          <a:chOff x="704850" y="3514725"/>
          <a:chExt cx="5553075" cy="336508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EF61B95-6C69-ECAA-6288-7115CFE24E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4850" y="3514725"/>
            <a:ext cx="5553075" cy="3365080"/>
          </a:xfrm>
          <a:prstGeom prst="rect">
            <a:avLst/>
          </a:prstGeom>
        </xdr:spPr>
      </xdr:pic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174A787B-42E6-443D-9427-3A14903EF014}"/>
              </a:ext>
            </a:extLst>
          </xdr:cNvPr>
          <xdr:cNvSpPr txBox="1"/>
        </xdr:nvSpPr>
        <xdr:spPr>
          <a:xfrm>
            <a:off x="1819275" y="3533776"/>
            <a:ext cx="2914650" cy="152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352425</xdr:colOff>
      <xdr:row>63</xdr:row>
      <xdr:rowOff>66676</xdr:rowOff>
    </xdr:from>
    <xdr:to>
      <xdr:col>8</xdr:col>
      <xdr:colOff>323850</xdr:colOff>
      <xdr:row>83</xdr:row>
      <xdr:rowOff>28182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0B72447-2C55-41F0-D42C-4064A2351930}"/>
            </a:ext>
          </a:extLst>
        </xdr:cNvPr>
        <xdr:cNvGrpSpPr/>
      </xdr:nvGrpSpPr>
      <xdr:grpSpPr>
        <a:xfrm>
          <a:off x="352425" y="11963401"/>
          <a:ext cx="5610225" cy="3390506"/>
          <a:chOff x="352425" y="11944350"/>
          <a:chExt cx="5610225" cy="3409557"/>
        </a:xfrm>
      </xdr:grpSpPr>
      <xdr:pic>
        <xdr:nvPicPr>
          <xdr:cNvPr id="71" name="図 70">
            <a:extLst>
              <a:ext uri="{FF2B5EF4-FFF2-40B4-BE49-F238E27FC236}">
                <a16:creationId xmlns:a16="http://schemas.microsoft.com/office/drawing/2014/main" id="{D0802427-3C05-49CB-B400-07CAAC486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2425" y="11991975"/>
            <a:ext cx="5610225" cy="3361932"/>
          </a:xfrm>
          <a:prstGeom prst="rect">
            <a:avLst/>
          </a:prstGeom>
        </xdr:spPr>
      </xdr:pic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E6FC2F69-15EB-F316-BFD8-7C4019331575}"/>
              </a:ext>
            </a:extLst>
          </xdr:cNvPr>
          <xdr:cNvSpPr txBox="1"/>
        </xdr:nvSpPr>
        <xdr:spPr>
          <a:xfrm>
            <a:off x="1495425" y="11963401"/>
            <a:ext cx="2762250" cy="20002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oneCellAnchor>
    <xdr:from>
      <xdr:col>0</xdr:col>
      <xdr:colOff>169180</xdr:colOff>
      <xdr:row>0</xdr:row>
      <xdr:rowOff>142876</xdr:rowOff>
    </xdr:from>
    <xdr:ext cx="5040995" cy="2199154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6"/>
          <a:ext cx="5040995" cy="2199154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「集計表」シート：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個人別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に色柄を選ぶと学年分まで自動集計</a:t>
          </a:r>
          <a:endParaRPr lang="ja-JP" altLang="ja-JP">
            <a:solidFill>
              <a:srgbClr val="FF5050"/>
            </a:solidFill>
            <a:effectLst/>
          </a:endParaRPr>
        </a:p>
        <a:p>
          <a:r>
            <a:rPr kumimoji="1" lang="en-US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」表１０クラス分</a:t>
          </a:r>
          <a:endParaRPr kumimoji="1" lang="en-US" altLang="ja-JP" sz="1100" b="1">
            <a:solidFill>
              <a:srgbClr val="FF505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３．「学年集計表」シート：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に数量を入力して集計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必要に応じてご使用ください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oneCellAnchor>
  <xdr:oneCellAnchor>
    <xdr:from>
      <xdr:col>9</xdr:col>
      <xdr:colOff>512508</xdr:colOff>
      <xdr:row>54</xdr:row>
      <xdr:rowOff>19050</xdr:rowOff>
    </xdr:from>
    <xdr:ext cx="3002217" cy="719815"/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6837108" y="10048875"/>
          <a:ext cx="3002217" cy="719815"/>
        </a:xfrm>
        <a:prstGeom prst="roundRect">
          <a:avLst>
            <a:gd name="adj" fmla="val 7648"/>
          </a:avLst>
        </a:prstGeom>
        <a:solidFill>
          <a:schemeClr val="bg1"/>
        </a:solidFill>
        <a:ln w="1905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0" bIns="0" rtlCol="0" anchor="t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印刷について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印刷してご注文する場合は、必要なページのみ印刷し、ご注文下さい。（</a:t>
          </a:r>
          <a:r>
            <a:rPr kumimoji="1" lang="en-US" altLang="ja-JP" sz="1000">
              <a:solidFill>
                <a:sysClr val="windowText" lastClr="000000"/>
              </a:solidFill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</a:rPr>
            <a:t>クラス分あります）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155866</xdr:colOff>
      <xdr:row>14</xdr:row>
      <xdr:rowOff>111023</xdr:rowOff>
    </xdr:from>
    <xdr:to>
      <xdr:col>17</xdr:col>
      <xdr:colOff>276224</xdr:colOff>
      <xdr:row>58</xdr:row>
      <xdr:rowOff>38420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3187598"/>
          <a:ext cx="11521783" cy="7890297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13</xdr:row>
      <xdr:rowOff>138733</xdr:rowOff>
    </xdr:from>
    <xdr:to>
      <xdr:col>2</xdr:col>
      <xdr:colOff>662420</xdr:colOff>
      <xdr:row>14</xdr:row>
      <xdr:rowOff>219571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3023447"/>
          <a:ext cx="1971307" cy="298553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0</xdr:col>
      <xdr:colOff>562262</xdr:colOff>
      <xdr:row>40</xdr:row>
      <xdr:rowOff>83794</xdr:rowOff>
    </xdr:from>
    <xdr:to>
      <xdr:col>0</xdr:col>
      <xdr:colOff>644178</xdr:colOff>
      <xdr:row>57</xdr:row>
      <xdr:rowOff>130710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562262" y="7713319"/>
          <a:ext cx="81916" cy="3037766"/>
        </a:xfrm>
        <a:prstGeom prst="leftBracket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258093</xdr:colOff>
      <xdr:row>42</xdr:row>
      <xdr:rowOff>134215</xdr:rowOff>
    </xdr:from>
    <xdr:to>
      <xdr:col>0</xdr:col>
      <xdr:colOff>573221</xdr:colOff>
      <xdr:row>55</xdr:row>
      <xdr:rowOff>96291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58093" y="8106640"/>
          <a:ext cx="315128" cy="2190926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0</xdr:col>
      <xdr:colOff>592159</xdr:colOff>
      <xdr:row>15</xdr:row>
      <xdr:rowOff>160318</xdr:rowOff>
    </xdr:from>
    <xdr:to>
      <xdr:col>0</xdr:col>
      <xdr:colOff>637878</xdr:colOff>
      <xdr:row>36</xdr:row>
      <xdr:rowOff>32906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592159" y="3503593"/>
          <a:ext cx="45719" cy="3473038"/>
        </a:xfrm>
        <a:prstGeom prst="lef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225077</xdr:colOff>
      <xdr:row>21</xdr:row>
      <xdr:rowOff>155122</xdr:rowOff>
    </xdr:from>
    <xdr:to>
      <xdr:col>0</xdr:col>
      <xdr:colOff>557522</xdr:colOff>
      <xdr:row>30</xdr:row>
      <xdr:rowOff>152399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25077" y="4527097"/>
          <a:ext cx="332445" cy="1540327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53067</xdr:colOff>
      <xdr:row>0</xdr:row>
      <xdr:rowOff>258368</xdr:rowOff>
    </xdr:from>
    <xdr:to>
      <xdr:col>17</xdr:col>
      <xdr:colOff>296635</xdr:colOff>
      <xdr:row>11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B2D191-1A20-2F02-DA76-FD53F6A52C74}"/>
            </a:ext>
          </a:extLst>
        </xdr:cNvPr>
        <xdr:cNvSpPr/>
      </xdr:nvSpPr>
      <xdr:spPr>
        <a:xfrm>
          <a:off x="5659210" y="258368"/>
          <a:ext cx="5958568" cy="2324268"/>
        </a:xfrm>
        <a:prstGeom prst="roundRect">
          <a:avLst>
            <a:gd name="adj" fmla="val 2336"/>
          </a:avLst>
        </a:prstGeom>
        <a:solidFill>
          <a:schemeClr val="bg1"/>
        </a:solidFill>
        <a:ln w="19050">
          <a:solidFill>
            <a:srgbClr val="00B0F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213708</xdr:colOff>
      <xdr:row>5</xdr:row>
      <xdr:rowOff>158000</xdr:rowOff>
    </xdr:from>
    <xdr:to>
      <xdr:col>17</xdr:col>
      <xdr:colOff>192692</xdr:colOff>
      <xdr:row>10</xdr:row>
      <xdr:rowOff>18033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1BD83D3-90BF-9D9D-9CC5-9688D73CA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</a:blip>
        <a:srcRect t="44362" r="3917"/>
        <a:stretch/>
      </xdr:blipFill>
      <xdr:spPr>
        <a:xfrm>
          <a:off x="5819851" y="1164929"/>
          <a:ext cx="5693984" cy="1084675"/>
        </a:xfrm>
        <a:prstGeom prst="rect">
          <a:avLst/>
        </a:prstGeom>
      </xdr:spPr>
    </xdr:pic>
    <xdr:clientData/>
  </xdr:twoCellAnchor>
  <xdr:twoCellAnchor>
    <xdr:from>
      <xdr:col>8</xdr:col>
      <xdr:colOff>213709</xdr:colOff>
      <xdr:row>9</xdr:row>
      <xdr:rowOff>217075</xdr:rowOff>
    </xdr:from>
    <xdr:to>
      <xdr:col>17</xdr:col>
      <xdr:colOff>145444</xdr:colOff>
      <xdr:row>11</xdr:row>
      <xdr:rowOff>4433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57A03F25-07C0-18FF-1EE3-EBBBADDEC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3461" b="3460"/>
        <a:stretch/>
      </xdr:blipFill>
      <xdr:spPr>
        <a:xfrm>
          <a:off x="5819852" y="2230932"/>
          <a:ext cx="5646735" cy="222787"/>
        </a:xfrm>
        <a:prstGeom prst="rect">
          <a:avLst/>
        </a:prstGeom>
      </xdr:spPr>
    </xdr:pic>
    <xdr:clientData/>
  </xdr:twoCellAnchor>
  <xdr:oneCellAnchor>
    <xdr:from>
      <xdr:col>8</xdr:col>
      <xdr:colOff>87179</xdr:colOff>
      <xdr:row>0</xdr:row>
      <xdr:rowOff>132132</xdr:rowOff>
    </xdr:from>
    <xdr:ext cx="1246321" cy="305048"/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52A67A3-937A-F7F3-D3B9-2A34411AAA72}"/>
            </a:ext>
          </a:extLst>
        </xdr:cNvPr>
        <xdr:cNvSpPr/>
      </xdr:nvSpPr>
      <xdr:spPr>
        <a:xfrm>
          <a:off x="5693322" y="132132"/>
          <a:ext cx="1246321" cy="305048"/>
        </a:xfrm>
        <a:prstGeom prst="roundRect">
          <a:avLst/>
        </a:prstGeom>
        <a:ln w="19050">
          <a:solidFill>
            <a:srgbClr val="00B0F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/>
            <a:t>※1  </a:t>
          </a:r>
          <a:r>
            <a:rPr kumimoji="1" lang="ja-JP" altLang="en-US" sz="1100"/>
            <a:t>シート とは</a:t>
          </a:r>
        </a:p>
      </xdr:txBody>
    </xdr:sp>
    <xdr:clientData/>
  </xdr:oneCellAnchor>
  <xdr:twoCellAnchor>
    <xdr:from>
      <xdr:col>8</xdr:col>
      <xdr:colOff>238007</xdr:colOff>
      <xdr:row>1</xdr:row>
      <xdr:rowOff>151894</xdr:rowOff>
    </xdr:from>
    <xdr:to>
      <xdr:col>16</xdr:col>
      <xdr:colOff>96305</xdr:colOff>
      <xdr:row>6</xdr:row>
      <xdr:rowOff>19684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A421792-CF4C-9544-D815-BBC6C769CD6C}"/>
            </a:ext>
          </a:extLst>
        </xdr:cNvPr>
        <xdr:cNvSpPr txBox="1"/>
      </xdr:nvSpPr>
      <xdr:spPr>
        <a:xfrm>
          <a:off x="5844150" y="451251"/>
          <a:ext cx="5301155" cy="75225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ファイルの列と行のセルで構成された表をシート（ワークシート）と呼びます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下の</a:t>
          </a:r>
          <a:r>
            <a:rPr kumimoji="1" lang="ja-JP" altLang="en-US" sz="1100" b="1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シート見出し</a:t>
          </a:r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をクリックして切り替えます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267213</xdr:colOff>
      <xdr:row>4</xdr:row>
      <xdr:rowOff>123825</xdr:rowOff>
    </xdr:from>
    <xdr:to>
      <xdr:col>11</xdr:col>
      <xdr:colOff>421721</xdr:colOff>
      <xdr:row>10</xdr:row>
      <xdr:rowOff>96351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D0F658D-CBF1-6DCF-1513-BB33E789855F}"/>
            </a:ext>
          </a:extLst>
        </xdr:cNvPr>
        <xdr:cNvGrpSpPr/>
      </xdr:nvGrpSpPr>
      <xdr:grpSpPr>
        <a:xfrm>
          <a:off x="6591813" y="942975"/>
          <a:ext cx="1526108" cy="1353651"/>
          <a:chOff x="6591813" y="942975"/>
          <a:chExt cx="1526108" cy="1353651"/>
        </a:xfrm>
      </xdr:grpSpPr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267387" y="1446093"/>
            <a:ext cx="174959" cy="1526108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6851676" y="942975"/>
            <a:ext cx="503191" cy="1178693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152398</xdr:colOff>
      <xdr:row>62</xdr:row>
      <xdr:rowOff>0</xdr:rowOff>
    </xdr:from>
    <xdr:to>
      <xdr:col>10</xdr:col>
      <xdr:colOff>290415</xdr:colOff>
      <xdr:row>84</xdr:row>
      <xdr:rowOff>107256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9DF4364F-93FA-466F-AF3E-B6B4D498F324}"/>
            </a:ext>
          </a:extLst>
        </xdr:cNvPr>
        <xdr:cNvSpPr/>
      </xdr:nvSpPr>
      <xdr:spPr>
        <a:xfrm>
          <a:off x="152398" y="12001500"/>
          <a:ext cx="7104874" cy="3998899"/>
        </a:xfrm>
        <a:prstGeom prst="roundRect">
          <a:avLst>
            <a:gd name="adj" fmla="val 2336"/>
          </a:avLst>
        </a:prstGeom>
        <a:noFill/>
        <a:ln w="19050">
          <a:solidFill>
            <a:srgbClr val="00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186785</xdr:colOff>
      <xdr:row>60</xdr:row>
      <xdr:rowOff>165072</xdr:rowOff>
    </xdr:from>
    <xdr:ext cx="2585952" cy="305048"/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06F0DF2C-3417-4E8F-A2C8-9B8A65631BA6}"/>
            </a:ext>
          </a:extLst>
        </xdr:cNvPr>
        <xdr:cNvSpPr/>
      </xdr:nvSpPr>
      <xdr:spPr>
        <a:xfrm>
          <a:off x="186785" y="11812786"/>
          <a:ext cx="2585952" cy="305048"/>
        </a:xfrm>
        <a:prstGeom prst="roundRect">
          <a:avLst/>
        </a:prstGeom>
        <a:ln w="19050">
          <a:solidFill>
            <a:srgbClr val="00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色柄を固定して見えるようにしたい場合</a:t>
          </a:r>
        </a:p>
      </xdr:txBody>
    </xdr:sp>
    <xdr:clientData/>
  </xdr:oneCellAnchor>
  <xdr:twoCellAnchor>
    <xdr:from>
      <xdr:col>2</xdr:col>
      <xdr:colOff>453199</xdr:colOff>
      <xdr:row>70</xdr:row>
      <xdr:rowOff>146955</xdr:rowOff>
    </xdr:from>
    <xdr:to>
      <xdr:col>2</xdr:col>
      <xdr:colOff>676275</xdr:colOff>
      <xdr:row>71</xdr:row>
      <xdr:rowOff>104775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7CF884E1-C526-4678-8A88-F941BAF4B145}"/>
            </a:ext>
          </a:extLst>
        </xdr:cNvPr>
        <xdr:cNvSpPr/>
      </xdr:nvSpPr>
      <xdr:spPr>
        <a:xfrm>
          <a:off x="1977199" y="13243830"/>
          <a:ext cx="223076" cy="1292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559175</xdr:colOff>
      <xdr:row>72</xdr:row>
      <xdr:rowOff>76945</xdr:rowOff>
    </xdr:from>
    <xdr:ext cx="4210050" cy="135370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0415539-7DBA-49D2-AF32-054D8ED77FD0}"/>
            </a:ext>
          </a:extLst>
        </xdr:cNvPr>
        <xdr:cNvSpPr txBox="1"/>
      </xdr:nvSpPr>
      <xdr:spPr>
        <a:xfrm>
          <a:off x="2083175" y="13516720"/>
          <a:ext cx="4210050" cy="1353704"/>
        </a:xfrm>
        <a:prstGeom prst="borderCallout1">
          <a:avLst>
            <a:gd name="adj1" fmla="val 1284"/>
            <a:gd name="adj2" fmla="val 10889"/>
            <a:gd name="adj3" fmla="val -16166"/>
            <a:gd name="adj4" fmla="val 1524"/>
          </a:avLst>
        </a:prstGeom>
        <a:ln w="19050">
          <a:solidFill>
            <a:srgbClr val="0099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このセル（固定したい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行の下と列の右で交差するセル</a:t>
          </a:r>
          <a:r>
            <a:rPr kumimoji="1" lang="ja-JP" altLang="en-US" sz="1100"/>
            <a:t>）を選んで、</a:t>
          </a:r>
          <a:endParaRPr kumimoji="1" lang="en-US" altLang="ja-JP" sz="1100"/>
        </a:p>
        <a:p>
          <a:r>
            <a:rPr kumimoji="1" lang="ja-JP" altLang="en-US" sz="1100" u="sng"/>
            <a:t>「</a:t>
          </a:r>
          <a:r>
            <a:rPr kumimoji="1" lang="ja-JP" altLang="en-US" sz="1100" b="1" u="sng"/>
            <a:t>表示</a:t>
          </a:r>
          <a:r>
            <a:rPr kumimoji="1" lang="ja-JP" altLang="en-US" sz="1100" u="sng"/>
            <a:t>」タブ→「</a:t>
          </a:r>
          <a:r>
            <a:rPr kumimoji="1" lang="ja-JP" altLang="en-US" sz="1100" b="1" u="sng"/>
            <a:t>ウインドウ枠の固定</a:t>
          </a:r>
          <a:r>
            <a:rPr kumimoji="1" lang="ja-JP" altLang="en-US" sz="1100" u="sng"/>
            <a:t>」</a:t>
          </a:r>
          <a:r>
            <a:rPr kumimoji="1" lang="ja-JP" altLang="en-US" sz="1100"/>
            <a:t>をクリックしていただくと、</a:t>
          </a:r>
          <a:endParaRPr kumimoji="1" lang="en-US" altLang="ja-JP" sz="1100"/>
        </a:p>
        <a:p>
          <a:r>
            <a:rPr kumimoji="1" lang="ja-JP" altLang="en-US" sz="1100"/>
            <a:t>下へスクロールしても色柄が固定されて見ることができます。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解除するには、同じ手順で</a:t>
          </a:r>
          <a:endParaRPr kumimoji="1" lang="en-US" altLang="ja-JP" sz="1100"/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」タブ→「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ウインドウ枠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9</xdr:col>
      <xdr:colOff>150558</xdr:colOff>
      <xdr:row>17</xdr:row>
      <xdr:rowOff>21773</xdr:rowOff>
    </xdr:from>
    <xdr:ext cx="4265106" cy="334700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475158" y="3707948"/>
          <a:ext cx="4265106" cy="3347001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en-US" altLang="ja-JP" sz="1100" b="1" u="none">
              <a:latin typeface="+mn-ea"/>
              <a:ea typeface="+mn-ea"/>
            </a:rPr>
            <a:t>※</a:t>
          </a:r>
          <a:r>
            <a:rPr kumimoji="1" lang="ja-JP" altLang="en-US" sz="1100" b="1" u="none">
              <a:latin typeface="+mn-ea"/>
              <a:ea typeface="+mn-ea"/>
            </a:rPr>
            <a:t>２　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入力しなくても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３「学年集計」表に反映されます。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場合は、お手数ですが、もう一つエクセルファイルを用意し、ご利用ください。</a:t>
          </a: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色柄の廃番について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オレンジ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</xdr:txBody>
    </xdr:sp>
    <xdr:clientData/>
  </xdr:oneCellAnchor>
  <xdr:twoCellAnchor>
    <xdr:from>
      <xdr:col>7</xdr:col>
      <xdr:colOff>207708</xdr:colOff>
      <xdr:row>44</xdr:row>
      <xdr:rowOff>150551</xdr:rowOff>
    </xdr:from>
    <xdr:to>
      <xdr:col>10</xdr:col>
      <xdr:colOff>552161</xdr:colOff>
      <xdr:row>50</xdr:row>
      <xdr:rowOff>100409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5160708" y="8465876"/>
          <a:ext cx="2401853" cy="978558"/>
        </a:xfrm>
        <a:prstGeom prst="roundRect">
          <a:avLst>
            <a:gd name="adj" fmla="val 7232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学年集計　について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保護しているため、入力はできません。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75821</xdr:colOff>
      <xdr:row>16</xdr:row>
      <xdr:rowOff>154443</xdr:rowOff>
    </xdr:from>
    <xdr:to>
      <xdr:col>7</xdr:col>
      <xdr:colOff>409576</xdr:colOff>
      <xdr:row>36</xdr:row>
      <xdr:rowOff>0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7DCED5F4-4969-84B4-05E6-A0C70C6A8E68}"/>
            </a:ext>
          </a:extLst>
        </xdr:cNvPr>
        <xdr:cNvGrpSpPr/>
      </xdr:nvGrpSpPr>
      <xdr:grpSpPr>
        <a:xfrm>
          <a:off x="914021" y="3669168"/>
          <a:ext cx="4448555" cy="3274557"/>
          <a:chOff x="914021" y="3669168"/>
          <a:chExt cx="4448555" cy="3274557"/>
        </a:xfrm>
      </xdr:grpSpPr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E1D3C3C7-B635-EB55-5999-AF2060990B1A}"/>
              </a:ext>
            </a:extLst>
          </xdr:cNvPr>
          <xdr:cNvSpPr/>
        </xdr:nvSpPr>
        <xdr:spPr>
          <a:xfrm>
            <a:off x="2336720" y="4764973"/>
            <a:ext cx="3025856" cy="2112077"/>
          </a:xfrm>
          <a:prstGeom prst="roundRect">
            <a:avLst>
              <a:gd name="adj" fmla="val 1914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97F455DB-1A62-4D4B-4BEF-EA46B30A5212}"/>
              </a:ext>
            </a:extLst>
          </xdr:cNvPr>
          <xdr:cNvSpPr/>
        </xdr:nvSpPr>
        <xdr:spPr>
          <a:xfrm>
            <a:off x="1104160" y="4772025"/>
            <a:ext cx="784883" cy="2171700"/>
          </a:xfrm>
          <a:prstGeom prst="roundRect">
            <a:avLst>
              <a:gd name="adj" fmla="val 2655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8CFE0A99-4A86-567A-59E4-B801A77DEFDD}"/>
              </a:ext>
            </a:extLst>
          </xdr:cNvPr>
          <xdr:cNvSpPr/>
        </xdr:nvSpPr>
        <xdr:spPr>
          <a:xfrm>
            <a:off x="971551" y="3730087"/>
            <a:ext cx="942974" cy="287235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BDA1F309-8E59-BC14-0C50-4F3865B56B84}"/>
              </a:ext>
            </a:extLst>
          </xdr:cNvPr>
          <xdr:cNvSpPr/>
        </xdr:nvSpPr>
        <xdr:spPr>
          <a:xfrm>
            <a:off x="2354408" y="3739611"/>
            <a:ext cx="689993" cy="281791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27620C23-6161-D098-C6BE-E4BC513803D3}"/>
              </a:ext>
            </a:extLst>
          </xdr:cNvPr>
          <xdr:cNvSpPr/>
        </xdr:nvSpPr>
        <xdr:spPr>
          <a:xfrm>
            <a:off x="3362016" y="3724643"/>
            <a:ext cx="676584" cy="287234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29DEF1A4-5F19-3727-F82C-C4A0439340A6}"/>
              </a:ext>
            </a:extLst>
          </xdr:cNvPr>
          <xdr:cNvGrpSpPr/>
        </xdr:nvGrpSpPr>
        <xdr:grpSpPr>
          <a:xfrm>
            <a:off x="3821941" y="4190999"/>
            <a:ext cx="266699" cy="572613"/>
            <a:chOff x="12839700" y="7134225"/>
            <a:chExt cx="390525" cy="409575"/>
          </a:xfrm>
        </xdr:grpSpPr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9E0CFA8-79A8-4AA9-DB50-0C23A7F82C07}"/>
                </a:ext>
              </a:extLst>
            </xdr:cNvPr>
            <xdr:cNvCxnSpPr/>
          </xdr:nvCxnSpPr>
          <xdr:spPr>
            <a:xfrm>
              <a:off x="12839700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4283C3F4-26ED-41E0-A26C-4A24A27BA0FF}"/>
                </a:ext>
              </a:extLst>
            </xdr:cNvPr>
            <xdr:cNvCxnSpPr/>
          </xdr:nvCxnSpPr>
          <xdr:spPr>
            <a:xfrm flipH="1">
              <a:off x="12849225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2" name="楕円 31">
            <a:extLst>
              <a:ext uri="{FF2B5EF4-FFF2-40B4-BE49-F238E27FC236}">
                <a16:creationId xmlns:a16="http://schemas.microsoft.com/office/drawing/2014/main" id="{69991C9E-FB2C-41FB-A938-503E75465653}"/>
              </a:ext>
            </a:extLst>
          </xdr:cNvPr>
          <xdr:cNvSpPr/>
        </xdr:nvSpPr>
        <xdr:spPr>
          <a:xfrm>
            <a:off x="914021" y="3669168"/>
            <a:ext cx="251370" cy="245294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１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295B4FA7-7FBB-E7AC-AD4D-36F0446310AF}"/>
              </a:ext>
            </a:extLst>
          </xdr:cNvPr>
          <xdr:cNvSpPr/>
        </xdr:nvSpPr>
        <xdr:spPr>
          <a:xfrm>
            <a:off x="1009270" y="4661933"/>
            <a:ext cx="267079" cy="259581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２</a:t>
            </a:r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CEEC0287-3220-4677-4F44-C6533C696AFE}"/>
              </a:ext>
            </a:extLst>
          </xdr:cNvPr>
          <xdr:cNvSpPr/>
        </xdr:nvSpPr>
        <xdr:spPr>
          <a:xfrm>
            <a:off x="2176517" y="4704794"/>
            <a:ext cx="280933" cy="271147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>
    <xdr:from>
      <xdr:col>0</xdr:col>
      <xdr:colOff>733425</xdr:colOff>
      <xdr:row>40</xdr:row>
      <xdr:rowOff>1</xdr:rowOff>
    </xdr:from>
    <xdr:to>
      <xdr:col>6</xdr:col>
      <xdr:colOff>647700</xdr:colOff>
      <xdr:row>57</xdr:row>
      <xdr:rowOff>142875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15C071F8-DEE1-2F6E-A878-BC4330FB1560}"/>
            </a:ext>
          </a:extLst>
        </xdr:cNvPr>
        <xdr:cNvGrpSpPr/>
      </xdr:nvGrpSpPr>
      <xdr:grpSpPr>
        <a:xfrm>
          <a:off x="733425" y="7629526"/>
          <a:ext cx="4181475" cy="3133724"/>
          <a:chOff x="733425" y="7629526"/>
          <a:chExt cx="4181475" cy="3133724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26AEABAA-87C3-303B-EE32-184A78E991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31919"/>
          <a:stretch>
            <a:fillRect/>
          </a:stretch>
        </xdr:blipFill>
        <xdr:spPr>
          <a:xfrm>
            <a:off x="733425" y="7629526"/>
            <a:ext cx="4181475" cy="3133724"/>
          </a:xfrm>
          <a:prstGeom prst="rect">
            <a:avLst/>
          </a:prstGeom>
        </xdr:spPr>
      </xdr:pic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562F78CB-7AA3-4355-BA1A-6F24D708C8F4}"/>
              </a:ext>
            </a:extLst>
          </xdr:cNvPr>
          <xdr:cNvSpPr txBox="1"/>
        </xdr:nvSpPr>
        <xdr:spPr>
          <a:xfrm>
            <a:off x="1847850" y="7981951"/>
            <a:ext cx="2762250" cy="209550"/>
          </a:xfrm>
          <a:prstGeom prst="rect">
            <a:avLst/>
          </a:prstGeom>
          <a:solidFill>
            <a:srgbClr val="FFFFF7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</xdr:col>
      <xdr:colOff>257176</xdr:colOff>
      <xdr:row>35</xdr:row>
      <xdr:rowOff>85725</xdr:rowOff>
    </xdr:from>
    <xdr:to>
      <xdr:col>7</xdr:col>
      <xdr:colOff>447676</xdr:colOff>
      <xdr:row>36</xdr:row>
      <xdr:rowOff>38100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E684DC3-99A5-EDAB-40AA-6416284EF21C}"/>
            </a:ext>
          </a:extLst>
        </xdr:cNvPr>
        <xdr:cNvSpPr/>
      </xdr:nvSpPr>
      <xdr:spPr>
        <a:xfrm>
          <a:off x="1095376" y="6858000"/>
          <a:ext cx="43053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384773</xdr:colOff>
      <xdr:row>35</xdr:row>
      <xdr:rowOff>152400</xdr:rowOff>
    </xdr:from>
    <xdr:to>
      <xdr:col>5</xdr:col>
      <xdr:colOff>400050</xdr:colOff>
      <xdr:row>37</xdr:row>
      <xdr:rowOff>42119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08773" y="6924675"/>
          <a:ext cx="2072677" cy="232619"/>
        </a:xfrm>
        <a:prstGeom prst="borderCallout1">
          <a:avLst>
            <a:gd name="adj1" fmla="val 7712"/>
            <a:gd name="adj2" fmla="val 19238"/>
            <a:gd name="adj3" fmla="val -76073"/>
            <a:gd name="adj4" fmla="val 13739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選んだ色柄名が表示されます。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676275</xdr:colOff>
      <xdr:row>25</xdr:row>
      <xdr:rowOff>152400</xdr:rowOff>
    </xdr:from>
    <xdr:to>
      <xdr:col>9</xdr:col>
      <xdr:colOff>180975</xdr:colOff>
      <xdr:row>27</xdr:row>
      <xdr:rowOff>95250</xdr:rowOff>
    </xdr:to>
    <xdr:sp macro="" textlink="">
      <xdr:nvSpPr>
        <xdr:cNvPr id="78" name="矢印: ストライプ 77">
          <a:extLst>
            <a:ext uri="{FF2B5EF4-FFF2-40B4-BE49-F238E27FC236}">
              <a16:creationId xmlns:a16="http://schemas.microsoft.com/office/drawing/2014/main" id="{64A8E4F2-59D4-54AE-4E00-E3AC64004E8E}"/>
            </a:ext>
          </a:extLst>
        </xdr:cNvPr>
        <xdr:cNvSpPr/>
      </xdr:nvSpPr>
      <xdr:spPr>
        <a:xfrm rot="10800000">
          <a:off x="6315075" y="5210175"/>
          <a:ext cx="190500" cy="285750"/>
        </a:xfrm>
        <a:prstGeom prst="stripedRightArrow">
          <a:avLst/>
        </a:prstGeom>
        <a:solidFill>
          <a:srgbClr val="FF9999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46</xdr:row>
      <xdr:rowOff>104775</xdr:rowOff>
    </xdr:from>
    <xdr:to>
      <xdr:col>7</xdr:col>
      <xdr:colOff>219075</xdr:colOff>
      <xdr:row>48</xdr:row>
      <xdr:rowOff>47625</xdr:rowOff>
    </xdr:to>
    <xdr:sp macro="" textlink="">
      <xdr:nvSpPr>
        <xdr:cNvPr id="79" name="矢印: ストライプ 78">
          <a:extLst>
            <a:ext uri="{FF2B5EF4-FFF2-40B4-BE49-F238E27FC236}">
              <a16:creationId xmlns:a16="http://schemas.microsoft.com/office/drawing/2014/main" id="{227296B1-4177-C2D9-5143-19F3FEFE225F}"/>
            </a:ext>
          </a:extLst>
        </xdr:cNvPr>
        <xdr:cNvSpPr/>
      </xdr:nvSpPr>
      <xdr:spPr>
        <a:xfrm rot="10800000">
          <a:off x="4981575" y="8763000"/>
          <a:ext cx="190500" cy="285750"/>
        </a:xfrm>
        <a:prstGeom prst="striped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216500</xdr:colOff>
      <xdr:row>28</xdr:row>
      <xdr:rowOff>87239</xdr:rowOff>
    </xdr:from>
    <xdr:to>
      <xdr:col>8</xdr:col>
      <xdr:colOff>504825</xdr:colOff>
      <xdr:row>32</xdr:row>
      <xdr:rowOff>161925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BE45F655-114E-36A8-1893-F30F015E52BD}"/>
            </a:ext>
          </a:extLst>
        </xdr:cNvPr>
        <xdr:cNvGrpSpPr/>
      </xdr:nvGrpSpPr>
      <xdr:grpSpPr>
        <a:xfrm>
          <a:off x="3797900" y="5659364"/>
          <a:ext cx="2345725" cy="760486"/>
          <a:chOff x="3797900" y="5659364"/>
          <a:chExt cx="2345725" cy="760486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3797900" y="5659364"/>
            <a:ext cx="2071689" cy="731071"/>
          </a:xfrm>
          <a:prstGeom prst="rect">
            <a:avLst/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no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重複して入力した場合と、何も入力していない場合は色がつきます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5838825" y="6257925"/>
            <a:ext cx="304800" cy="1619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1E81DE2-2D2A-C827-D036-5CC03AFCA503}"/>
              </a:ext>
            </a:extLst>
          </xdr:cNvPr>
          <xdr:cNvCxnSpPr/>
        </xdr:nvCxnSpPr>
        <xdr:spPr>
          <a:xfrm>
            <a:off x="5819775" y="6067425"/>
            <a:ext cx="314325" cy="571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57151</xdr:rowOff>
    </xdr:from>
    <xdr:to>
      <xdr:col>12</xdr:col>
      <xdr:colOff>200025</xdr:colOff>
      <xdr:row>0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7F7D4B4-8BB9-4E94-8EF9-A0E2A1FD6F07}"/>
            </a:ext>
          </a:extLst>
        </xdr:cNvPr>
        <xdr:cNvSpPr/>
      </xdr:nvSpPr>
      <xdr:spPr>
        <a:xfrm>
          <a:off x="6248400" y="57151"/>
          <a:ext cx="552450" cy="18097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</xdr:row>
      <xdr:rowOff>33618</xdr:rowOff>
    </xdr:from>
    <xdr:to>
      <xdr:col>17</xdr:col>
      <xdr:colOff>200025</xdr:colOff>
      <xdr:row>27</xdr:row>
      <xdr:rowOff>212913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D4476FD-A51D-465B-B88D-59BF3598386F}"/>
            </a:ext>
          </a:extLst>
        </xdr:cNvPr>
        <xdr:cNvSpPr/>
      </xdr:nvSpPr>
      <xdr:spPr>
        <a:xfrm>
          <a:off x="6421531" y="7418294"/>
          <a:ext cx="580465" cy="17929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77</xdr:row>
      <xdr:rowOff>52668</xdr:rowOff>
    </xdr:from>
    <xdr:to>
      <xdr:col>17</xdr:col>
      <xdr:colOff>200025</xdr:colOff>
      <xdr:row>77</xdr:row>
      <xdr:rowOff>205068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A9316F31-8347-4F77-A500-CAE891C025E8}"/>
            </a:ext>
          </a:extLst>
        </xdr:cNvPr>
        <xdr:cNvSpPr/>
      </xdr:nvSpPr>
      <xdr:spPr>
        <a:xfrm>
          <a:off x="6421531" y="18452727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127</xdr:row>
      <xdr:rowOff>52668</xdr:rowOff>
    </xdr:from>
    <xdr:to>
      <xdr:col>17</xdr:col>
      <xdr:colOff>200025</xdr:colOff>
      <xdr:row>127</xdr:row>
      <xdr:rowOff>205068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D868DF6-F5D7-4AAB-B240-0D9E93435227}"/>
            </a:ext>
          </a:extLst>
        </xdr:cNvPr>
        <xdr:cNvSpPr/>
      </xdr:nvSpPr>
      <xdr:spPr>
        <a:xfrm>
          <a:off x="6421531" y="29468109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177</xdr:row>
      <xdr:rowOff>52668</xdr:rowOff>
    </xdr:from>
    <xdr:to>
      <xdr:col>17</xdr:col>
      <xdr:colOff>200025</xdr:colOff>
      <xdr:row>177</xdr:row>
      <xdr:rowOff>205068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E038A1F-7AD7-410A-A045-C75A16BD56C9}"/>
            </a:ext>
          </a:extLst>
        </xdr:cNvPr>
        <xdr:cNvSpPr/>
      </xdr:nvSpPr>
      <xdr:spPr>
        <a:xfrm>
          <a:off x="6421531" y="40483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227</xdr:row>
      <xdr:rowOff>52668</xdr:rowOff>
    </xdr:from>
    <xdr:to>
      <xdr:col>17</xdr:col>
      <xdr:colOff>200025</xdr:colOff>
      <xdr:row>227</xdr:row>
      <xdr:rowOff>205068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826D2E46-71F7-4A68-A8D1-82CF0AE3AC81}"/>
            </a:ext>
          </a:extLst>
        </xdr:cNvPr>
        <xdr:cNvSpPr/>
      </xdr:nvSpPr>
      <xdr:spPr>
        <a:xfrm>
          <a:off x="6421531" y="51532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277</xdr:row>
      <xdr:rowOff>52668</xdr:rowOff>
    </xdr:from>
    <xdr:to>
      <xdr:col>17</xdr:col>
      <xdr:colOff>200025</xdr:colOff>
      <xdr:row>277</xdr:row>
      <xdr:rowOff>205068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402F3BB-06C2-4D73-8559-20C8D8D1BA3D}"/>
            </a:ext>
          </a:extLst>
        </xdr:cNvPr>
        <xdr:cNvSpPr/>
      </xdr:nvSpPr>
      <xdr:spPr>
        <a:xfrm>
          <a:off x="6421531" y="62581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327</xdr:row>
      <xdr:rowOff>52668</xdr:rowOff>
    </xdr:from>
    <xdr:to>
      <xdr:col>17</xdr:col>
      <xdr:colOff>200025</xdr:colOff>
      <xdr:row>327</xdr:row>
      <xdr:rowOff>205068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3CBDD3A8-D629-47EE-8E5E-646628CA61DA}"/>
            </a:ext>
          </a:extLst>
        </xdr:cNvPr>
        <xdr:cNvSpPr/>
      </xdr:nvSpPr>
      <xdr:spPr>
        <a:xfrm>
          <a:off x="6421531" y="73630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377</xdr:row>
      <xdr:rowOff>52668</xdr:rowOff>
    </xdr:from>
    <xdr:to>
      <xdr:col>17</xdr:col>
      <xdr:colOff>200025</xdr:colOff>
      <xdr:row>377</xdr:row>
      <xdr:rowOff>205068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B3DB7842-844A-4640-BE51-4AF8372A2212}"/>
            </a:ext>
          </a:extLst>
        </xdr:cNvPr>
        <xdr:cNvSpPr/>
      </xdr:nvSpPr>
      <xdr:spPr>
        <a:xfrm>
          <a:off x="6421531" y="84679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427</xdr:row>
      <xdr:rowOff>52668</xdr:rowOff>
    </xdr:from>
    <xdr:to>
      <xdr:col>17</xdr:col>
      <xdr:colOff>200025</xdr:colOff>
      <xdr:row>427</xdr:row>
      <xdr:rowOff>205068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2B278-D80B-4542-8E66-4955A08B7066}"/>
            </a:ext>
          </a:extLst>
        </xdr:cNvPr>
        <xdr:cNvSpPr/>
      </xdr:nvSpPr>
      <xdr:spPr>
        <a:xfrm>
          <a:off x="6421531" y="95728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477</xdr:row>
      <xdr:rowOff>52668</xdr:rowOff>
    </xdr:from>
    <xdr:to>
      <xdr:col>17</xdr:col>
      <xdr:colOff>200025</xdr:colOff>
      <xdr:row>477</xdr:row>
      <xdr:rowOff>205068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97BF89A9-4FC6-46E3-AF3C-0B07D851F016}"/>
            </a:ext>
          </a:extLst>
        </xdr:cNvPr>
        <xdr:cNvSpPr/>
      </xdr:nvSpPr>
      <xdr:spPr>
        <a:xfrm>
          <a:off x="6421531" y="106777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28575</xdr:colOff>
      <xdr:row>33</xdr:row>
      <xdr:rowOff>9525</xdr:rowOff>
    </xdr:from>
    <xdr:to>
      <xdr:col>3</xdr:col>
      <xdr:colOff>334575</xdr:colOff>
      <xdr:row>34</xdr:row>
      <xdr:rowOff>163125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66103D4-53C5-7527-C6E4-91761201D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33</xdr:row>
      <xdr:rowOff>9525</xdr:rowOff>
    </xdr:from>
    <xdr:to>
      <xdr:col>4</xdr:col>
      <xdr:colOff>334575</xdr:colOff>
      <xdr:row>34</xdr:row>
      <xdr:rowOff>163125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9F06094-9022-00EF-2042-D85CD2FC3D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33</xdr:row>
      <xdr:rowOff>9525</xdr:rowOff>
    </xdr:from>
    <xdr:to>
      <xdr:col>5</xdr:col>
      <xdr:colOff>334575</xdr:colOff>
      <xdr:row>34</xdr:row>
      <xdr:rowOff>163125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401C7E8-9170-4B0B-4111-7B3D60070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33</xdr:row>
      <xdr:rowOff>9525</xdr:rowOff>
    </xdr:from>
    <xdr:to>
      <xdr:col>6</xdr:col>
      <xdr:colOff>334575</xdr:colOff>
      <xdr:row>34</xdr:row>
      <xdr:rowOff>163125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F8FCE08-1ECA-8A8A-6A59-990DA5A215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33</xdr:row>
      <xdr:rowOff>9525</xdr:rowOff>
    </xdr:from>
    <xdr:to>
      <xdr:col>7</xdr:col>
      <xdr:colOff>334575</xdr:colOff>
      <xdr:row>34</xdr:row>
      <xdr:rowOff>163125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289E9AEF-5345-AF5D-4B32-F97F4344A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33</xdr:row>
      <xdr:rowOff>9525</xdr:rowOff>
    </xdr:from>
    <xdr:to>
      <xdr:col>8</xdr:col>
      <xdr:colOff>334575</xdr:colOff>
      <xdr:row>34</xdr:row>
      <xdr:rowOff>163125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C8F59B6D-A4F5-89F1-25D3-800EEDB02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33</xdr:row>
      <xdr:rowOff>9525</xdr:rowOff>
    </xdr:from>
    <xdr:to>
      <xdr:col>9</xdr:col>
      <xdr:colOff>334575</xdr:colOff>
      <xdr:row>34</xdr:row>
      <xdr:rowOff>163125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4632673E-A3D7-23D7-C66D-97263EB20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33</xdr:row>
      <xdr:rowOff>9525</xdr:rowOff>
    </xdr:from>
    <xdr:to>
      <xdr:col>10</xdr:col>
      <xdr:colOff>334575</xdr:colOff>
      <xdr:row>34</xdr:row>
      <xdr:rowOff>163125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9E87CEE0-B7F1-27DF-6601-6288F21B4D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24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33</xdr:row>
      <xdr:rowOff>9525</xdr:rowOff>
    </xdr:from>
    <xdr:to>
      <xdr:col>11</xdr:col>
      <xdr:colOff>334575</xdr:colOff>
      <xdr:row>34</xdr:row>
      <xdr:rowOff>163125</xdr:rowOff>
    </xdr:to>
    <xdr:pic>
      <xdr:nvPicPr>
        <xdr:cNvPr id="150" name="図 149">
          <a:extLst>
            <a:ext uri="{FF2B5EF4-FFF2-40B4-BE49-F238E27FC236}">
              <a16:creationId xmlns:a16="http://schemas.microsoft.com/office/drawing/2014/main" id="{67DD6F78-025E-4DA7-AE44-EA8492330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53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33</xdr:row>
      <xdr:rowOff>9525</xdr:rowOff>
    </xdr:from>
    <xdr:to>
      <xdr:col>12</xdr:col>
      <xdr:colOff>334575</xdr:colOff>
      <xdr:row>34</xdr:row>
      <xdr:rowOff>163125</xdr:rowOff>
    </xdr:to>
    <xdr:pic>
      <xdr:nvPicPr>
        <xdr:cNvPr id="152" name="図 151">
          <a:extLst>
            <a:ext uri="{FF2B5EF4-FFF2-40B4-BE49-F238E27FC236}">
              <a16:creationId xmlns:a16="http://schemas.microsoft.com/office/drawing/2014/main" id="{F1BB9AE8-8670-8F54-208B-3FCE089AFF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33</xdr:row>
      <xdr:rowOff>9525</xdr:rowOff>
    </xdr:from>
    <xdr:to>
      <xdr:col>13</xdr:col>
      <xdr:colOff>334575</xdr:colOff>
      <xdr:row>34</xdr:row>
      <xdr:rowOff>163125</xdr:rowOff>
    </xdr:to>
    <xdr:pic>
      <xdr:nvPicPr>
        <xdr:cNvPr id="154" name="図 153">
          <a:extLst>
            <a:ext uri="{FF2B5EF4-FFF2-40B4-BE49-F238E27FC236}">
              <a16:creationId xmlns:a16="http://schemas.microsoft.com/office/drawing/2014/main" id="{9904EF30-2C5B-6C99-DCA0-7AAD8FADCB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33</xdr:row>
      <xdr:rowOff>9525</xdr:rowOff>
    </xdr:from>
    <xdr:to>
      <xdr:col>14</xdr:col>
      <xdr:colOff>334575</xdr:colOff>
      <xdr:row>34</xdr:row>
      <xdr:rowOff>163125</xdr:rowOff>
    </xdr:to>
    <xdr:pic>
      <xdr:nvPicPr>
        <xdr:cNvPr id="156" name="図 155">
          <a:extLst>
            <a:ext uri="{FF2B5EF4-FFF2-40B4-BE49-F238E27FC236}">
              <a16:creationId xmlns:a16="http://schemas.microsoft.com/office/drawing/2014/main" id="{17AA009C-74F6-9993-724F-2F6DACB48F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83</xdr:row>
      <xdr:rowOff>9525</xdr:rowOff>
    </xdr:from>
    <xdr:to>
      <xdr:col>3</xdr:col>
      <xdr:colOff>334575</xdr:colOff>
      <xdr:row>84</xdr:row>
      <xdr:rowOff>163125</xdr:rowOff>
    </xdr:to>
    <xdr:pic>
      <xdr:nvPicPr>
        <xdr:cNvPr id="157" name="図 156">
          <a:extLst>
            <a:ext uri="{FF2B5EF4-FFF2-40B4-BE49-F238E27FC236}">
              <a16:creationId xmlns:a16="http://schemas.microsoft.com/office/drawing/2014/main" id="{98381118-689C-4D4E-E11B-84F20FC2AE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83</xdr:row>
      <xdr:rowOff>9525</xdr:rowOff>
    </xdr:from>
    <xdr:to>
      <xdr:col>4</xdr:col>
      <xdr:colOff>334575</xdr:colOff>
      <xdr:row>84</xdr:row>
      <xdr:rowOff>163125</xdr:rowOff>
    </xdr:to>
    <xdr:pic>
      <xdr:nvPicPr>
        <xdr:cNvPr id="158" name="図 157">
          <a:extLst>
            <a:ext uri="{FF2B5EF4-FFF2-40B4-BE49-F238E27FC236}">
              <a16:creationId xmlns:a16="http://schemas.microsoft.com/office/drawing/2014/main" id="{E215B6EE-8548-AD57-8E90-0D65A3AF9F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83</xdr:row>
      <xdr:rowOff>9525</xdr:rowOff>
    </xdr:from>
    <xdr:to>
      <xdr:col>5</xdr:col>
      <xdr:colOff>334575</xdr:colOff>
      <xdr:row>84</xdr:row>
      <xdr:rowOff>163125</xdr:rowOff>
    </xdr:to>
    <xdr:pic>
      <xdr:nvPicPr>
        <xdr:cNvPr id="159" name="図 158">
          <a:extLst>
            <a:ext uri="{FF2B5EF4-FFF2-40B4-BE49-F238E27FC236}">
              <a16:creationId xmlns:a16="http://schemas.microsoft.com/office/drawing/2014/main" id="{C703DDB7-ACA1-70AF-D243-FC0CE65109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83</xdr:row>
      <xdr:rowOff>9525</xdr:rowOff>
    </xdr:from>
    <xdr:to>
      <xdr:col>6</xdr:col>
      <xdr:colOff>334575</xdr:colOff>
      <xdr:row>84</xdr:row>
      <xdr:rowOff>163125</xdr:rowOff>
    </xdr:to>
    <xdr:pic>
      <xdr:nvPicPr>
        <xdr:cNvPr id="160" name="図 159">
          <a:extLst>
            <a:ext uri="{FF2B5EF4-FFF2-40B4-BE49-F238E27FC236}">
              <a16:creationId xmlns:a16="http://schemas.microsoft.com/office/drawing/2014/main" id="{D7FD512A-C68C-35F8-8712-8BE826B1B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83</xdr:row>
      <xdr:rowOff>9525</xdr:rowOff>
    </xdr:from>
    <xdr:to>
      <xdr:col>7</xdr:col>
      <xdr:colOff>334575</xdr:colOff>
      <xdr:row>84</xdr:row>
      <xdr:rowOff>163125</xdr:rowOff>
    </xdr:to>
    <xdr:pic>
      <xdr:nvPicPr>
        <xdr:cNvPr id="161" name="図 160">
          <a:extLst>
            <a:ext uri="{FF2B5EF4-FFF2-40B4-BE49-F238E27FC236}">
              <a16:creationId xmlns:a16="http://schemas.microsoft.com/office/drawing/2014/main" id="{CFD300CB-A58D-4165-A7F6-344C7D65CF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83</xdr:row>
      <xdr:rowOff>9525</xdr:rowOff>
    </xdr:from>
    <xdr:to>
      <xdr:col>8</xdr:col>
      <xdr:colOff>334575</xdr:colOff>
      <xdr:row>84</xdr:row>
      <xdr:rowOff>163125</xdr:rowOff>
    </xdr:to>
    <xdr:pic>
      <xdr:nvPicPr>
        <xdr:cNvPr id="162" name="図 161">
          <a:extLst>
            <a:ext uri="{FF2B5EF4-FFF2-40B4-BE49-F238E27FC236}">
              <a16:creationId xmlns:a16="http://schemas.microsoft.com/office/drawing/2014/main" id="{47850852-20D7-9F74-6211-1FC85C2BA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83</xdr:row>
      <xdr:rowOff>9525</xdr:rowOff>
    </xdr:from>
    <xdr:to>
      <xdr:col>9</xdr:col>
      <xdr:colOff>334575</xdr:colOff>
      <xdr:row>84</xdr:row>
      <xdr:rowOff>163125</xdr:rowOff>
    </xdr:to>
    <xdr:pic>
      <xdr:nvPicPr>
        <xdr:cNvPr id="163" name="図 162">
          <a:extLst>
            <a:ext uri="{FF2B5EF4-FFF2-40B4-BE49-F238E27FC236}">
              <a16:creationId xmlns:a16="http://schemas.microsoft.com/office/drawing/2014/main" id="{06C44259-1E86-EE5A-8375-16567A99E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83</xdr:row>
      <xdr:rowOff>9525</xdr:rowOff>
    </xdr:from>
    <xdr:to>
      <xdr:col>10</xdr:col>
      <xdr:colOff>334575</xdr:colOff>
      <xdr:row>84</xdr:row>
      <xdr:rowOff>163125</xdr:rowOff>
    </xdr:to>
    <xdr:pic>
      <xdr:nvPicPr>
        <xdr:cNvPr id="164" name="図 163">
          <a:extLst>
            <a:ext uri="{FF2B5EF4-FFF2-40B4-BE49-F238E27FC236}">
              <a16:creationId xmlns:a16="http://schemas.microsoft.com/office/drawing/2014/main" id="{738185DC-6B40-DB31-CAA3-4E0E95EAE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83</xdr:row>
      <xdr:rowOff>9525</xdr:rowOff>
    </xdr:from>
    <xdr:to>
      <xdr:col>11</xdr:col>
      <xdr:colOff>334575</xdr:colOff>
      <xdr:row>84</xdr:row>
      <xdr:rowOff>163125</xdr:rowOff>
    </xdr:to>
    <xdr:pic>
      <xdr:nvPicPr>
        <xdr:cNvPr id="165" name="図 164">
          <a:extLst>
            <a:ext uri="{FF2B5EF4-FFF2-40B4-BE49-F238E27FC236}">
              <a16:creationId xmlns:a16="http://schemas.microsoft.com/office/drawing/2014/main" id="{7390ACC4-1F2F-2951-EA7D-2D7714D06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83</xdr:row>
      <xdr:rowOff>9525</xdr:rowOff>
    </xdr:from>
    <xdr:to>
      <xdr:col>12</xdr:col>
      <xdr:colOff>334575</xdr:colOff>
      <xdr:row>84</xdr:row>
      <xdr:rowOff>163125</xdr:rowOff>
    </xdr:to>
    <xdr:pic>
      <xdr:nvPicPr>
        <xdr:cNvPr id="166" name="図 165">
          <a:extLst>
            <a:ext uri="{FF2B5EF4-FFF2-40B4-BE49-F238E27FC236}">
              <a16:creationId xmlns:a16="http://schemas.microsoft.com/office/drawing/2014/main" id="{F292E4F9-7BD4-DB9F-289D-FC7B67036E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484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83</xdr:row>
      <xdr:rowOff>9525</xdr:rowOff>
    </xdr:from>
    <xdr:to>
      <xdr:col>13</xdr:col>
      <xdr:colOff>334575</xdr:colOff>
      <xdr:row>84</xdr:row>
      <xdr:rowOff>163125</xdr:rowOff>
    </xdr:to>
    <xdr:pic>
      <xdr:nvPicPr>
        <xdr:cNvPr id="167" name="図 166">
          <a:extLst>
            <a:ext uri="{FF2B5EF4-FFF2-40B4-BE49-F238E27FC236}">
              <a16:creationId xmlns:a16="http://schemas.microsoft.com/office/drawing/2014/main" id="{30E868D0-0F10-260B-341C-5D1378261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848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83</xdr:row>
      <xdr:rowOff>9525</xdr:rowOff>
    </xdr:from>
    <xdr:to>
      <xdr:col>14</xdr:col>
      <xdr:colOff>334575</xdr:colOff>
      <xdr:row>84</xdr:row>
      <xdr:rowOff>163125</xdr:rowOff>
    </xdr:to>
    <xdr:pic>
      <xdr:nvPicPr>
        <xdr:cNvPr id="168" name="図 167">
          <a:extLst>
            <a:ext uri="{FF2B5EF4-FFF2-40B4-BE49-F238E27FC236}">
              <a16:creationId xmlns:a16="http://schemas.microsoft.com/office/drawing/2014/main" id="{6D180E66-182D-6F19-0150-966B444525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211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133</xdr:row>
      <xdr:rowOff>9525</xdr:rowOff>
    </xdr:from>
    <xdr:to>
      <xdr:col>3</xdr:col>
      <xdr:colOff>334575</xdr:colOff>
      <xdr:row>134</xdr:row>
      <xdr:rowOff>163125</xdr:rowOff>
    </xdr:to>
    <xdr:pic>
      <xdr:nvPicPr>
        <xdr:cNvPr id="169" name="図 168">
          <a:extLst>
            <a:ext uri="{FF2B5EF4-FFF2-40B4-BE49-F238E27FC236}">
              <a16:creationId xmlns:a16="http://schemas.microsoft.com/office/drawing/2014/main" id="{04A4A137-AD75-B856-EFF9-E9C65E7EB7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133</xdr:row>
      <xdr:rowOff>9525</xdr:rowOff>
    </xdr:from>
    <xdr:to>
      <xdr:col>4</xdr:col>
      <xdr:colOff>334575</xdr:colOff>
      <xdr:row>134</xdr:row>
      <xdr:rowOff>163125</xdr:rowOff>
    </xdr:to>
    <xdr:pic>
      <xdr:nvPicPr>
        <xdr:cNvPr id="170" name="図 169">
          <a:extLst>
            <a:ext uri="{FF2B5EF4-FFF2-40B4-BE49-F238E27FC236}">
              <a16:creationId xmlns:a16="http://schemas.microsoft.com/office/drawing/2014/main" id="{0034E692-7034-FFEC-9D7F-6CDDB146B3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133</xdr:row>
      <xdr:rowOff>9525</xdr:rowOff>
    </xdr:from>
    <xdr:to>
      <xdr:col>5</xdr:col>
      <xdr:colOff>334575</xdr:colOff>
      <xdr:row>134</xdr:row>
      <xdr:rowOff>163125</xdr:rowOff>
    </xdr:to>
    <xdr:pic>
      <xdr:nvPicPr>
        <xdr:cNvPr id="171" name="図 170">
          <a:extLst>
            <a:ext uri="{FF2B5EF4-FFF2-40B4-BE49-F238E27FC236}">
              <a16:creationId xmlns:a16="http://schemas.microsoft.com/office/drawing/2014/main" id="{DA6235C5-394E-78F3-DCE4-9843D83E8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133</xdr:row>
      <xdr:rowOff>9525</xdr:rowOff>
    </xdr:from>
    <xdr:to>
      <xdr:col>6</xdr:col>
      <xdr:colOff>334575</xdr:colOff>
      <xdr:row>134</xdr:row>
      <xdr:rowOff>163125</xdr:rowOff>
    </xdr:to>
    <xdr:pic>
      <xdr:nvPicPr>
        <xdr:cNvPr id="172" name="図 171">
          <a:extLst>
            <a:ext uri="{FF2B5EF4-FFF2-40B4-BE49-F238E27FC236}">
              <a16:creationId xmlns:a16="http://schemas.microsoft.com/office/drawing/2014/main" id="{84CC3B18-DC47-C595-3BB6-7CFCDF2C5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133</xdr:row>
      <xdr:rowOff>9525</xdr:rowOff>
    </xdr:from>
    <xdr:to>
      <xdr:col>7</xdr:col>
      <xdr:colOff>334575</xdr:colOff>
      <xdr:row>134</xdr:row>
      <xdr:rowOff>163125</xdr:rowOff>
    </xdr:to>
    <xdr:pic>
      <xdr:nvPicPr>
        <xdr:cNvPr id="173" name="図 172">
          <a:extLst>
            <a:ext uri="{FF2B5EF4-FFF2-40B4-BE49-F238E27FC236}">
              <a16:creationId xmlns:a16="http://schemas.microsoft.com/office/drawing/2014/main" id="{9A794B4D-FFFD-9F41-0D9A-A8F7B6E887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133</xdr:row>
      <xdr:rowOff>9525</xdr:rowOff>
    </xdr:from>
    <xdr:to>
      <xdr:col>8</xdr:col>
      <xdr:colOff>334575</xdr:colOff>
      <xdr:row>134</xdr:row>
      <xdr:rowOff>163125</xdr:rowOff>
    </xdr:to>
    <xdr:pic>
      <xdr:nvPicPr>
        <xdr:cNvPr id="174" name="図 173">
          <a:extLst>
            <a:ext uri="{FF2B5EF4-FFF2-40B4-BE49-F238E27FC236}">
              <a16:creationId xmlns:a16="http://schemas.microsoft.com/office/drawing/2014/main" id="{C5543FE3-73E0-2245-3143-B2D1794E02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133</xdr:row>
      <xdr:rowOff>9525</xdr:rowOff>
    </xdr:from>
    <xdr:to>
      <xdr:col>9</xdr:col>
      <xdr:colOff>334575</xdr:colOff>
      <xdr:row>134</xdr:row>
      <xdr:rowOff>163125</xdr:rowOff>
    </xdr:to>
    <xdr:pic>
      <xdr:nvPicPr>
        <xdr:cNvPr id="175" name="図 174">
          <a:extLst>
            <a:ext uri="{FF2B5EF4-FFF2-40B4-BE49-F238E27FC236}">
              <a16:creationId xmlns:a16="http://schemas.microsoft.com/office/drawing/2014/main" id="{53B9E9BE-E980-DEDE-C3D4-2CEBF8142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133</xdr:row>
      <xdr:rowOff>9525</xdr:rowOff>
    </xdr:from>
    <xdr:to>
      <xdr:col>10</xdr:col>
      <xdr:colOff>334575</xdr:colOff>
      <xdr:row>134</xdr:row>
      <xdr:rowOff>163125</xdr:rowOff>
    </xdr:to>
    <xdr:pic>
      <xdr:nvPicPr>
        <xdr:cNvPr id="176" name="図 175">
          <a:extLst>
            <a:ext uri="{FF2B5EF4-FFF2-40B4-BE49-F238E27FC236}">
              <a16:creationId xmlns:a16="http://schemas.microsoft.com/office/drawing/2014/main" id="{3B67F95D-999F-7BAF-32DB-17BB5019C8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133</xdr:row>
      <xdr:rowOff>9525</xdr:rowOff>
    </xdr:from>
    <xdr:to>
      <xdr:col>11</xdr:col>
      <xdr:colOff>334575</xdr:colOff>
      <xdr:row>134</xdr:row>
      <xdr:rowOff>163125</xdr:rowOff>
    </xdr:to>
    <xdr:pic>
      <xdr:nvPicPr>
        <xdr:cNvPr id="177" name="図 176">
          <a:extLst>
            <a:ext uri="{FF2B5EF4-FFF2-40B4-BE49-F238E27FC236}">
              <a16:creationId xmlns:a16="http://schemas.microsoft.com/office/drawing/2014/main" id="{813C86CF-C46A-095B-D141-4B633C75D4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133</xdr:row>
      <xdr:rowOff>9525</xdr:rowOff>
    </xdr:from>
    <xdr:to>
      <xdr:col>12</xdr:col>
      <xdr:colOff>334575</xdr:colOff>
      <xdr:row>134</xdr:row>
      <xdr:rowOff>163125</xdr:rowOff>
    </xdr:to>
    <xdr:pic>
      <xdr:nvPicPr>
        <xdr:cNvPr id="178" name="図 177">
          <a:extLst>
            <a:ext uri="{FF2B5EF4-FFF2-40B4-BE49-F238E27FC236}">
              <a16:creationId xmlns:a16="http://schemas.microsoft.com/office/drawing/2014/main" id="{33ECC107-B9ED-D289-8EB8-FEDAB9DCA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484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133</xdr:row>
      <xdr:rowOff>9525</xdr:rowOff>
    </xdr:from>
    <xdr:to>
      <xdr:col>13</xdr:col>
      <xdr:colOff>334575</xdr:colOff>
      <xdr:row>134</xdr:row>
      <xdr:rowOff>163125</xdr:rowOff>
    </xdr:to>
    <xdr:pic>
      <xdr:nvPicPr>
        <xdr:cNvPr id="179" name="図 178">
          <a:extLst>
            <a:ext uri="{FF2B5EF4-FFF2-40B4-BE49-F238E27FC236}">
              <a16:creationId xmlns:a16="http://schemas.microsoft.com/office/drawing/2014/main" id="{747A76CB-EC9D-752A-71D0-D2A63F83EE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848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133</xdr:row>
      <xdr:rowOff>9525</xdr:rowOff>
    </xdr:from>
    <xdr:to>
      <xdr:col>14</xdr:col>
      <xdr:colOff>334575</xdr:colOff>
      <xdr:row>134</xdr:row>
      <xdr:rowOff>163125</xdr:rowOff>
    </xdr:to>
    <xdr:pic>
      <xdr:nvPicPr>
        <xdr:cNvPr id="180" name="図 179">
          <a:extLst>
            <a:ext uri="{FF2B5EF4-FFF2-40B4-BE49-F238E27FC236}">
              <a16:creationId xmlns:a16="http://schemas.microsoft.com/office/drawing/2014/main" id="{DA300F35-7462-42B8-F5D6-992BD2FAD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211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183</xdr:row>
      <xdr:rowOff>9525</xdr:rowOff>
    </xdr:from>
    <xdr:to>
      <xdr:col>3</xdr:col>
      <xdr:colOff>334575</xdr:colOff>
      <xdr:row>184</xdr:row>
      <xdr:rowOff>163125</xdr:rowOff>
    </xdr:to>
    <xdr:pic>
      <xdr:nvPicPr>
        <xdr:cNvPr id="181" name="図 180">
          <a:extLst>
            <a:ext uri="{FF2B5EF4-FFF2-40B4-BE49-F238E27FC236}">
              <a16:creationId xmlns:a16="http://schemas.microsoft.com/office/drawing/2014/main" id="{8B5434EA-E4D5-9C50-4F1C-BDD02EC35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183</xdr:row>
      <xdr:rowOff>9525</xdr:rowOff>
    </xdr:from>
    <xdr:to>
      <xdr:col>4</xdr:col>
      <xdr:colOff>334575</xdr:colOff>
      <xdr:row>184</xdr:row>
      <xdr:rowOff>163125</xdr:rowOff>
    </xdr:to>
    <xdr:pic>
      <xdr:nvPicPr>
        <xdr:cNvPr id="182" name="図 181">
          <a:extLst>
            <a:ext uri="{FF2B5EF4-FFF2-40B4-BE49-F238E27FC236}">
              <a16:creationId xmlns:a16="http://schemas.microsoft.com/office/drawing/2014/main" id="{06C8A068-3582-2CD9-600D-661561A40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183</xdr:row>
      <xdr:rowOff>9525</xdr:rowOff>
    </xdr:from>
    <xdr:to>
      <xdr:col>5</xdr:col>
      <xdr:colOff>334575</xdr:colOff>
      <xdr:row>184</xdr:row>
      <xdr:rowOff>163125</xdr:rowOff>
    </xdr:to>
    <xdr:pic>
      <xdr:nvPicPr>
        <xdr:cNvPr id="183" name="図 182">
          <a:extLst>
            <a:ext uri="{FF2B5EF4-FFF2-40B4-BE49-F238E27FC236}">
              <a16:creationId xmlns:a16="http://schemas.microsoft.com/office/drawing/2014/main" id="{08B94DF5-283F-39E5-D89C-A366A04546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183</xdr:row>
      <xdr:rowOff>9525</xdr:rowOff>
    </xdr:from>
    <xdr:to>
      <xdr:col>6</xdr:col>
      <xdr:colOff>334575</xdr:colOff>
      <xdr:row>184</xdr:row>
      <xdr:rowOff>163125</xdr:rowOff>
    </xdr:to>
    <xdr:pic>
      <xdr:nvPicPr>
        <xdr:cNvPr id="184" name="図 183">
          <a:extLst>
            <a:ext uri="{FF2B5EF4-FFF2-40B4-BE49-F238E27FC236}">
              <a16:creationId xmlns:a16="http://schemas.microsoft.com/office/drawing/2014/main" id="{9BCD6696-9A89-B4B4-E296-4E690929B5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183</xdr:row>
      <xdr:rowOff>9525</xdr:rowOff>
    </xdr:from>
    <xdr:to>
      <xdr:col>7</xdr:col>
      <xdr:colOff>334575</xdr:colOff>
      <xdr:row>184</xdr:row>
      <xdr:rowOff>163125</xdr:rowOff>
    </xdr:to>
    <xdr:pic>
      <xdr:nvPicPr>
        <xdr:cNvPr id="185" name="図 184">
          <a:extLst>
            <a:ext uri="{FF2B5EF4-FFF2-40B4-BE49-F238E27FC236}">
              <a16:creationId xmlns:a16="http://schemas.microsoft.com/office/drawing/2014/main" id="{27E30BAA-C009-AD7B-8DC2-EF40564B49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183</xdr:row>
      <xdr:rowOff>9525</xdr:rowOff>
    </xdr:from>
    <xdr:to>
      <xdr:col>8</xdr:col>
      <xdr:colOff>334575</xdr:colOff>
      <xdr:row>184</xdr:row>
      <xdr:rowOff>163125</xdr:rowOff>
    </xdr:to>
    <xdr:pic>
      <xdr:nvPicPr>
        <xdr:cNvPr id="186" name="図 185">
          <a:extLst>
            <a:ext uri="{FF2B5EF4-FFF2-40B4-BE49-F238E27FC236}">
              <a16:creationId xmlns:a16="http://schemas.microsoft.com/office/drawing/2014/main" id="{811CDAD9-9FED-7809-42ED-881A2B3719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183</xdr:row>
      <xdr:rowOff>9525</xdr:rowOff>
    </xdr:from>
    <xdr:to>
      <xdr:col>9</xdr:col>
      <xdr:colOff>334575</xdr:colOff>
      <xdr:row>184</xdr:row>
      <xdr:rowOff>163125</xdr:rowOff>
    </xdr:to>
    <xdr:pic>
      <xdr:nvPicPr>
        <xdr:cNvPr id="187" name="図 186">
          <a:extLst>
            <a:ext uri="{FF2B5EF4-FFF2-40B4-BE49-F238E27FC236}">
              <a16:creationId xmlns:a16="http://schemas.microsoft.com/office/drawing/2014/main" id="{EC79DFA7-9FB1-3852-A776-6DA96DF036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183</xdr:row>
      <xdr:rowOff>9525</xdr:rowOff>
    </xdr:from>
    <xdr:to>
      <xdr:col>10</xdr:col>
      <xdr:colOff>334575</xdr:colOff>
      <xdr:row>184</xdr:row>
      <xdr:rowOff>163125</xdr:rowOff>
    </xdr:to>
    <xdr:pic>
      <xdr:nvPicPr>
        <xdr:cNvPr id="188" name="図 187">
          <a:extLst>
            <a:ext uri="{FF2B5EF4-FFF2-40B4-BE49-F238E27FC236}">
              <a16:creationId xmlns:a16="http://schemas.microsoft.com/office/drawing/2014/main" id="{047718F6-5BD0-E46C-A7C4-3829DC6DF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183</xdr:row>
      <xdr:rowOff>9525</xdr:rowOff>
    </xdr:from>
    <xdr:to>
      <xdr:col>11</xdr:col>
      <xdr:colOff>334575</xdr:colOff>
      <xdr:row>184</xdr:row>
      <xdr:rowOff>163125</xdr:rowOff>
    </xdr:to>
    <xdr:pic>
      <xdr:nvPicPr>
        <xdr:cNvPr id="189" name="図 188">
          <a:extLst>
            <a:ext uri="{FF2B5EF4-FFF2-40B4-BE49-F238E27FC236}">
              <a16:creationId xmlns:a16="http://schemas.microsoft.com/office/drawing/2014/main" id="{F3676E27-491E-57E8-0122-E592DB87B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183</xdr:row>
      <xdr:rowOff>9525</xdr:rowOff>
    </xdr:from>
    <xdr:to>
      <xdr:col>12</xdr:col>
      <xdr:colOff>334575</xdr:colOff>
      <xdr:row>184</xdr:row>
      <xdr:rowOff>163125</xdr:rowOff>
    </xdr:to>
    <xdr:pic>
      <xdr:nvPicPr>
        <xdr:cNvPr id="190" name="図 189">
          <a:extLst>
            <a:ext uri="{FF2B5EF4-FFF2-40B4-BE49-F238E27FC236}">
              <a16:creationId xmlns:a16="http://schemas.microsoft.com/office/drawing/2014/main" id="{02A30B36-7B9B-8D46-6700-2723DFEF6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484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183</xdr:row>
      <xdr:rowOff>9525</xdr:rowOff>
    </xdr:from>
    <xdr:to>
      <xdr:col>13</xdr:col>
      <xdr:colOff>334575</xdr:colOff>
      <xdr:row>184</xdr:row>
      <xdr:rowOff>163125</xdr:rowOff>
    </xdr:to>
    <xdr:pic>
      <xdr:nvPicPr>
        <xdr:cNvPr id="191" name="図 190">
          <a:extLst>
            <a:ext uri="{FF2B5EF4-FFF2-40B4-BE49-F238E27FC236}">
              <a16:creationId xmlns:a16="http://schemas.microsoft.com/office/drawing/2014/main" id="{FD2124D5-A3CE-449D-9FDC-4197C9616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848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183</xdr:row>
      <xdr:rowOff>9525</xdr:rowOff>
    </xdr:from>
    <xdr:to>
      <xdr:col>14</xdr:col>
      <xdr:colOff>334575</xdr:colOff>
      <xdr:row>184</xdr:row>
      <xdr:rowOff>163125</xdr:rowOff>
    </xdr:to>
    <xdr:pic>
      <xdr:nvPicPr>
        <xdr:cNvPr id="192" name="図 191">
          <a:extLst>
            <a:ext uri="{FF2B5EF4-FFF2-40B4-BE49-F238E27FC236}">
              <a16:creationId xmlns:a16="http://schemas.microsoft.com/office/drawing/2014/main" id="{978373FE-D96C-A909-6363-B09CD6F4C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211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233</xdr:row>
      <xdr:rowOff>9526</xdr:rowOff>
    </xdr:from>
    <xdr:to>
      <xdr:col>3</xdr:col>
      <xdr:colOff>334575</xdr:colOff>
      <xdr:row>234</xdr:row>
      <xdr:rowOff>163126</xdr:rowOff>
    </xdr:to>
    <xdr:pic>
      <xdr:nvPicPr>
        <xdr:cNvPr id="193" name="図 192">
          <a:extLst>
            <a:ext uri="{FF2B5EF4-FFF2-40B4-BE49-F238E27FC236}">
              <a16:creationId xmlns:a16="http://schemas.microsoft.com/office/drawing/2014/main" id="{6C2BC631-BFF8-8A6B-B27C-9888602F8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233</xdr:row>
      <xdr:rowOff>9526</xdr:rowOff>
    </xdr:from>
    <xdr:to>
      <xdr:col>4</xdr:col>
      <xdr:colOff>334575</xdr:colOff>
      <xdr:row>234</xdr:row>
      <xdr:rowOff>163126</xdr:rowOff>
    </xdr:to>
    <xdr:pic>
      <xdr:nvPicPr>
        <xdr:cNvPr id="194" name="図 193">
          <a:extLst>
            <a:ext uri="{FF2B5EF4-FFF2-40B4-BE49-F238E27FC236}">
              <a16:creationId xmlns:a16="http://schemas.microsoft.com/office/drawing/2014/main" id="{B1463A67-B150-E289-505F-9E81FD3D31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233</xdr:row>
      <xdr:rowOff>9526</xdr:rowOff>
    </xdr:from>
    <xdr:to>
      <xdr:col>5</xdr:col>
      <xdr:colOff>334575</xdr:colOff>
      <xdr:row>234</xdr:row>
      <xdr:rowOff>163126</xdr:rowOff>
    </xdr:to>
    <xdr:pic>
      <xdr:nvPicPr>
        <xdr:cNvPr id="195" name="図 194">
          <a:extLst>
            <a:ext uri="{FF2B5EF4-FFF2-40B4-BE49-F238E27FC236}">
              <a16:creationId xmlns:a16="http://schemas.microsoft.com/office/drawing/2014/main" id="{83E3E27B-4B27-1EA6-603C-31278E607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233</xdr:row>
      <xdr:rowOff>9526</xdr:rowOff>
    </xdr:from>
    <xdr:to>
      <xdr:col>6</xdr:col>
      <xdr:colOff>334575</xdr:colOff>
      <xdr:row>234</xdr:row>
      <xdr:rowOff>163126</xdr:rowOff>
    </xdr:to>
    <xdr:pic>
      <xdr:nvPicPr>
        <xdr:cNvPr id="196" name="図 195">
          <a:extLst>
            <a:ext uri="{FF2B5EF4-FFF2-40B4-BE49-F238E27FC236}">
              <a16:creationId xmlns:a16="http://schemas.microsoft.com/office/drawing/2014/main" id="{134D2786-3246-772B-5CFF-F9AE4271E6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233</xdr:row>
      <xdr:rowOff>9526</xdr:rowOff>
    </xdr:from>
    <xdr:to>
      <xdr:col>7</xdr:col>
      <xdr:colOff>334575</xdr:colOff>
      <xdr:row>234</xdr:row>
      <xdr:rowOff>163126</xdr:rowOff>
    </xdr:to>
    <xdr:pic>
      <xdr:nvPicPr>
        <xdr:cNvPr id="197" name="図 196">
          <a:extLst>
            <a:ext uri="{FF2B5EF4-FFF2-40B4-BE49-F238E27FC236}">
              <a16:creationId xmlns:a16="http://schemas.microsoft.com/office/drawing/2014/main" id="{1844FC9E-3F76-C438-AC9B-5200DE7EC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233</xdr:row>
      <xdr:rowOff>9526</xdr:rowOff>
    </xdr:from>
    <xdr:to>
      <xdr:col>8</xdr:col>
      <xdr:colOff>334575</xdr:colOff>
      <xdr:row>234</xdr:row>
      <xdr:rowOff>163126</xdr:rowOff>
    </xdr:to>
    <xdr:pic>
      <xdr:nvPicPr>
        <xdr:cNvPr id="198" name="図 197">
          <a:extLst>
            <a:ext uri="{FF2B5EF4-FFF2-40B4-BE49-F238E27FC236}">
              <a16:creationId xmlns:a16="http://schemas.microsoft.com/office/drawing/2014/main" id="{CD96EA19-DBEE-E10A-F924-3025EFD7D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233</xdr:row>
      <xdr:rowOff>9526</xdr:rowOff>
    </xdr:from>
    <xdr:to>
      <xdr:col>9</xdr:col>
      <xdr:colOff>334575</xdr:colOff>
      <xdr:row>234</xdr:row>
      <xdr:rowOff>163126</xdr:rowOff>
    </xdr:to>
    <xdr:pic>
      <xdr:nvPicPr>
        <xdr:cNvPr id="199" name="図 198">
          <a:extLst>
            <a:ext uri="{FF2B5EF4-FFF2-40B4-BE49-F238E27FC236}">
              <a16:creationId xmlns:a16="http://schemas.microsoft.com/office/drawing/2014/main" id="{7D672E20-6EB2-738D-4823-348F5C2B88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233</xdr:row>
      <xdr:rowOff>9526</xdr:rowOff>
    </xdr:from>
    <xdr:to>
      <xdr:col>10</xdr:col>
      <xdr:colOff>334575</xdr:colOff>
      <xdr:row>234</xdr:row>
      <xdr:rowOff>163126</xdr:rowOff>
    </xdr:to>
    <xdr:pic>
      <xdr:nvPicPr>
        <xdr:cNvPr id="200" name="図 199">
          <a:extLst>
            <a:ext uri="{FF2B5EF4-FFF2-40B4-BE49-F238E27FC236}">
              <a16:creationId xmlns:a16="http://schemas.microsoft.com/office/drawing/2014/main" id="{C78789A7-7F16-61BC-C2D8-FA23E8CA1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233</xdr:row>
      <xdr:rowOff>9526</xdr:rowOff>
    </xdr:from>
    <xdr:to>
      <xdr:col>11</xdr:col>
      <xdr:colOff>334575</xdr:colOff>
      <xdr:row>234</xdr:row>
      <xdr:rowOff>163126</xdr:rowOff>
    </xdr:to>
    <xdr:pic>
      <xdr:nvPicPr>
        <xdr:cNvPr id="201" name="図 200">
          <a:extLst>
            <a:ext uri="{FF2B5EF4-FFF2-40B4-BE49-F238E27FC236}">
              <a16:creationId xmlns:a16="http://schemas.microsoft.com/office/drawing/2014/main" id="{6CD19D89-4C23-3DA5-4B0D-B31056C576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233</xdr:row>
      <xdr:rowOff>9526</xdr:rowOff>
    </xdr:from>
    <xdr:to>
      <xdr:col>12</xdr:col>
      <xdr:colOff>334575</xdr:colOff>
      <xdr:row>234</xdr:row>
      <xdr:rowOff>163126</xdr:rowOff>
    </xdr:to>
    <xdr:pic>
      <xdr:nvPicPr>
        <xdr:cNvPr id="202" name="図 201">
          <a:extLst>
            <a:ext uri="{FF2B5EF4-FFF2-40B4-BE49-F238E27FC236}">
              <a16:creationId xmlns:a16="http://schemas.microsoft.com/office/drawing/2014/main" id="{38B0C872-1EBC-7DA0-BDA0-DC1B951C6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484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233</xdr:row>
      <xdr:rowOff>9526</xdr:rowOff>
    </xdr:from>
    <xdr:to>
      <xdr:col>13</xdr:col>
      <xdr:colOff>334575</xdr:colOff>
      <xdr:row>234</xdr:row>
      <xdr:rowOff>163126</xdr:rowOff>
    </xdr:to>
    <xdr:pic>
      <xdr:nvPicPr>
        <xdr:cNvPr id="203" name="図 202">
          <a:extLst>
            <a:ext uri="{FF2B5EF4-FFF2-40B4-BE49-F238E27FC236}">
              <a16:creationId xmlns:a16="http://schemas.microsoft.com/office/drawing/2014/main" id="{4148B374-AB25-1532-1779-6A5D9DF080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848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233</xdr:row>
      <xdr:rowOff>9526</xdr:rowOff>
    </xdr:from>
    <xdr:to>
      <xdr:col>14</xdr:col>
      <xdr:colOff>334575</xdr:colOff>
      <xdr:row>234</xdr:row>
      <xdr:rowOff>163126</xdr:rowOff>
    </xdr:to>
    <xdr:pic>
      <xdr:nvPicPr>
        <xdr:cNvPr id="204" name="図 203">
          <a:extLst>
            <a:ext uri="{FF2B5EF4-FFF2-40B4-BE49-F238E27FC236}">
              <a16:creationId xmlns:a16="http://schemas.microsoft.com/office/drawing/2014/main" id="{365345AE-64AA-52A8-4102-95D7156FE0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211" y="53003162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283</xdr:row>
      <xdr:rowOff>9525</xdr:rowOff>
    </xdr:from>
    <xdr:to>
      <xdr:col>3</xdr:col>
      <xdr:colOff>334575</xdr:colOff>
      <xdr:row>284</xdr:row>
      <xdr:rowOff>163126</xdr:rowOff>
    </xdr:to>
    <xdr:pic>
      <xdr:nvPicPr>
        <xdr:cNvPr id="205" name="図 204">
          <a:extLst>
            <a:ext uri="{FF2B5EF4-FFF2-40B4-BE49-F238E27FC236}">
              <a16:creationId xmlns:a16="http://schemas.microsoft.com/office/drawing/2014/main" id="{1E3CB3AA-C2B3-415C-6718-889E6F3B8F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283</xdr:row>
      <xdr:rowOff>9525</xdr:rowOff>
    </xdr:from>
    <xdr:to>
      <xdr:col>4</xdr:col>
      <xdr:colOff>334575</xdr:colOff>
      <xdr:row>284</xdr:row>
      <xdr:rowOff>163126</xdr:rowOff>
    </xdr:to>
    <xdr:pic>
      <xdr:nvPicPr>
        <xdr:cNvPr id="206" name="図 205">
          <a:extLst>
            <a:ext uri="{FF2B5EF4-FFF2-40B4-BE49-F238E27FC236}">
              <a16:creationId xmlns:a16="http://schemas.microsoft.com/office/drawing/2014/main" id="{7BE3D3B0-42A3-4535-843D-0CB218BDF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283</xdr:row>
      <xdr:rowOff>9525</xdr:rowOff>
    </xdr:from>
    <xdr:to>
      <xdr:col>5</xdr:col>
      <xdr:colOff>334575</xdr:colOff>
      <xdr:row>284</xdr:row>
      <xdr:rowOff>163126</xdr:rowOff>
    </xdr:to>
    <xdr:pic>
      <xdr:nvPicPr>
        <xdr:cNvPr id="207" name="図 206">
          <a:extLst>
            <a:ext uri="{FF2B5EF4-FFF2-40B4-BE49-F238E27FC236}">
              <a16:creationId xmlns:a16="http://schemas.microsoft.com/office/drawing/2014/main" id="{DEC00112-F3D8-AEDF-CECF-053CC6931C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283</xdr:row>
      <xdr:rowOff>9525</xdr:rowOff>
    </xdr:from>
    <xdr:to>
      <xdr:col>6</xdr:col>
      <xdr:colOff>334575</xdr:colOff>
      <xdr:row>284</xdr:row>
      <xdr:rowOff>163126</xdr:rowOff>
    </xdr:to>
    <xdr:pic>
      <xdr:nvPicPr>
        <xdr:cNvPr id="208" name="図 207">
          <a:extLst>
            <a:ext uri="{FF2B5EF4-FFF2-40B4-BE49-F238E27FC236}">
              <a16:creationId xmlns:a16="http://schemas.microsoft.com/office/drawing/2014/main" id="{0DEABE26-D578-6CCC-A338-E8ECAB3CAC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283</xdr:row>
      <xdr:rowOff>9525</xdr:rowOff>
    </xdr:from>
    <xdr:to>
      <xdr:col>7</xdr:col>
      <xdr:colOff>334575</xdr:colOff>
      <xdr:row>284</xdr:row>
      <xdr:rowOff>163126</xdr:rowOff>
    </xdr:to>
    <xdr:pic>
      <xdr:nvPicPr>
        <xdr:cNvPr id="209" name="図 208">
          <a:extLst>
            <a:ext uri="{FF2B5EF4-FFF2-40B4-BE49-F238E27FC236}">
              <a16:creationId xmlns:a16="http://schemas.microsoft.com/office/drawing/2014/main" id="{4FEE3E71-6785-BA75-886E-49269FAD1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283</xdr:row>
      <xdr:rowOff>9525</xdr:rowOff>
    </xdr:from>
    <xdr:to>
      <xdr:col>8</xdr:col>
      <xdr:colOff>334575</xdr:colOff>
      <xdr:row>284</xdr:row>
      <xdr:rowOff>163126</xdr:rowOff>
    </xdr:to>
    <xdr:pic>
      <xdr:nvPicPr>
        <xdr:cNvPr id="210" name="図 209">
          <a:extLst>
            <a:ext uri="{FF2B5EF4-FFF2-40B4-BE49-F238E27FC236}">
              <a16:creationId xmlns:a16="http://schemas.microsoft.com/office/drawing/2014/main" id="{E0652FDE-93D0-165C-6596-1F1E660FB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283</xdr:row>
      <xdr:rowOff>9525</xdr:rowOff>
    </xdr:from>
    <xdr:to>
      <xdr:col>9</xdr:col>
      <xdr:colOff>334575</xdr:colOff>
      <xdr:row>284</xdr:row>
      <xdr:rowOff>163126</xdr:rowOff>
    </xdr:to>
    <xdr:pic>
      <xdr:nvPicPr>
        <xdr:cNvPr id="211" name="図 210">
          <a:extLst>
            <a:ext uri="{FF2B5EF4-FFF2-40B4-BE49-F238E27FC236}">
              <a16:creationId xmlns:a16="http://schemas.microsoft.com/office/drawing/2014/main" id="{BD031657-EEF4-D418-F077-15836AA1E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283</xdr:row>
      <xdr:rowOff>9525</xdr:rowOff>
    </xdr:from>
    <xdr:to>
      <xdr:col>10</xdr:col>
      <xdr:colOff>334575</xdr:colOff>
      <xdr:row>284</xdr:row>
      <xdr:rowOff>163126</xdr:rowOff>
    </xdr:to>
    <xdr:pic>
      <xdr:nvPicPr>
        <xdr:cNvPr id="212" name="図 211">
          <a:extLst>
            <a:ext uri="{FF2B5EF4-FFF2-40B4-BE49-F238E27FC236}">
              <a16:creationId xmlns:a16="http://schemas.microsoft.com/office/drawing/2014/main" id="{CD01D1A6-2D9E-9000-5C7B-37432D109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283</xdr:row>
      <xdr:rowOff>9525</xdr:rowOff>
    </xdr:from>
    <xdr:to>
      <xdr:col>11</xdr:col>
      <xdr:colOff>334575</xdr:colOff>
      <xdr:row>284</xdr:row>
      <xdr:rowOff>163126</xdr:rowOff>
    </xdr:to>
    <xdr:pic>
      <xdr:nvPicPr>
        <xdr:cNvPr id="213" name="図 212">
          <a:extLst>
            <a:ext uri="{FF2B5EF4-FFF2-40B4-BE49-F238E27FC236}">
              <a16:creationId xmlns:a16="http://schemas.microsoft.com/office/drawing/2014/main" id="{4572F9F0-E71B-9BE6-955E-318B32F60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283</xdr:row>
      <xdr:rowOff>9525</xdr:rowOff>
    </xdr:from>
    <xdr:to>
      <xdr:col>12</xdr:col>
      <xdr:colOff>334575</xdr:colOff>
      <xdr:row>284</xdr:row>
      <xdr:rowOff>163126</xdr:rowOff>
    </xdr:to>
    <xdr:pic>
      <xdr:nvPicPr>
        <xdr:cNvPr id="214" name="図 213">
          <a:extLst>
            <a:ext uri="{FF2B5EF4-FFF2-40B4-BE49-F238E27FC236}">
              <a16:creationId xmlns:a16="http://schemas.microsoft.com/office/drawing/2014/main" id="{A193DF44-34C9-7888-792C-F00115F6D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484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283</xdr:row>
      <xdr:rowOff>9525</xdr:rowOff>
    </xdr:from>
    <xdr:to>
      <xdr:col>13</xdr:col>
      <xdr:colOff>334575</xdr:colOff>
      <xdr:row>284</xdr:row>
      <xdr:rowOff>163126</xdr:rowOff>
    </xdr:to>
    <xdr:pic>
      <xdr:nvPicPr>
        <xdr:cNvPr id="215" name="図 214">
          <a:extLst>
            <a:ext uri="{FF2B5EF4-FFF2-40B4-BE49-F238E27FC236}">
              <a16:creationId xmlns:a16="http://schemas.microsoft.com/office/drawing/2014/main" id="{BE04183E-C2DD-4738-0A41-FE51E9F53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848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283</xdr:row>
      <xdr:rowOff>9525</xdr:rowOff>
    </xdr:from>
    <xdr:to>
      <xdr:col>14</xdr:col>
      <xdr:colOff>334575</xdr:colOff>
      <xdr:row>284</xdr:row>
      <xdr:rowOff>163126</xdr:rowOff>
    </xdr:to>
    <xdr:pic>
      <xdr:nvPicPr>
        <xdr:cNvPr id="216" name="図 215">
          <a:extLst>
            <a:ext uri="{FF2B5EF4-FFF2-40B4-BE49-F238E27FC236}">
              <a16:creationId xmlns:a16="http://schemas.microsoft.com/office/drawing/2014/main" id="{652B75E1-B416-5A34-8BBB-D19058400F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211" y="64086798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333</xdr:row>
      <xdr:rowOff>9525</xdr:rowOff>
    </xdr:from>
    <xdr:to>
      <xdr:col>3</xdr:col>
      <xdr:colOff>334575</xdr:colOff>
      <xdr:row>334</xdr:row>
      <xdr:rowOff>163125</xdr:rowOff>
    </xdr:to>
    <xdr:pic>
      <xdr:nvPicPr>
        <xdr:cNvPr id="217" name="図 216">
          <a:extLst>
            <a:ext uri="{FF2B5EF4-FFF2-40B4-BE49-F238E27FC236}">
              <a16:creationId xmlns:a16="http://schemas.microsoft.com/office/drawing/2014/main" id="{AB0B34C0-3996-1001-A3A4-E9EB695C21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333</xdr:row>
      <xdr:rowOff>9525</xdr:rowOff>
    </xdr:from>
    <xdr:to>
      <xdr:col>4</xdr:col>
      <xdr:colOff>334575</xdr:colOff>
      <xdr:row>334</xdr:row>
      <xdr:rowOff>163125</xdr:rowOff>
    </xdr:to>
    <xdr:pic>
      <xdr:nvPicPr>
        <xdr:cNvPr id="218" name="図 217">
          <a:extLst>
            <a:ext uri="{FF2B5EF4-FFF2-40B4-BE49-F238E27FC236}">
              <a16:creationId xmlns:a16="http://schemas.microsoft.com/office/drawing/2014/main" id="{2FB5CC91-05FA-D852-4A51-4836775084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333</xdr:row>
      <xdr:rowOff>9525</xdr:rowOff>
    </xdr:from>
    <xdr:to>
      <xdr:col>5</xdr:col>
      <xdr:colOff>334575</xdr:colOff>
      <xdr:row>334</xdr:row>
      <xdr:rowOff>163125</xdr:rowOff>
    </xdr:to>
    <xdr:pic>
      <xdr:nvPicPr>
        <xdr:cNvPr id="219" name="図 218">
          <a:extLst>
            <a:ext uri="{FF2B5EF4-FFF2-40B4-BE49-F238E27FC236}">
              <a16:creationId xmlns:a16="http://schemas.microsoft.com/office/drawing/2014/main" id="{D5767D78-000B-6260-F573-236113E38B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333</xdr:row>
      <xdr:rowOff>9525</xdr:rowOff>
    </xdr:from>
    <xdr:to>
      <xdr:col>6</xdr:col>
      <xdr:colOff>334575</xdr:colOff>
      <xdr:row>334</xdr:row>
      <xdr:rowOff>163125</xdr:rowOff>
    </xdr:to>
    <xdr:pic>
      <xdr:nvPicPr>
        <xdr:cNvPr id="220" name="図 219">
          <a:extLst>
            <a:ext uri="{FF2B5EF4-FFF2-40B4-BE49-F238E27FC236}">
              <a16:creationId xmlns:a16="http://schemas.microsoft.com/office/drawing/2014/main" id="{40B66F64-811D-8E59-43E2-A1B061A163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333</xdr:row>
      <xdr:rowOff>9525</xdr:rowOff>
    </xdr:from>
    <xdr:to>
      <xdr:col>7</xdr:col>
      <xdr:colOff>334575</xdr:colOff>
      <xdr:row>334</xdr:row>
      <xdr:rowOff>163125</xdr:rowOff>
    </xdr:to>
    <xdr:pic>
      <xdr:nvPicPr>
        <xdr:cNvPr id="221" name="図 220">
          <a:extLst>
            <a:ext uri="{FF2B5EF4-FFF2-40B4-BE49-F238E27FC236}">
              <a16:creationId xmlns:a16="http://schemas.microsoft.com/office/drawing/2014/main" id="{05594447-EC53-0751-D2EB-D7A7500D61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333</xdr:row>
      <xdr:rowOff>9525</xdr:rowOff>
    </xdr:from>
    <xdr:to>
      <xdr:col>8</xdr:col>
      <xdr:colOff>334575</xdr:colOff>
      <xdr:row>334</xdr:row>
      <xdr:rowOff>163125</xdr:rowOff>
    </xdr:to>
    <xdr:pic>
      <xdr:nvPicPr>
        <xdr:cNvPr id="222" name="図 221">
          <a:extLst>
            <a:ext uri="{FF2B5EF4-FFF2-40B4-BE49-F238E27FC236}">
              <a16:creationId xmlns:a16="http://schemas.microsoft.com/office/drawing/2014/main" id="{ECD91CA8-C0EA-056B-5F3F-6A9653AA6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333</xdr:row>
      <xdr:rowOff>9525</xdr:rowOff>
    </xdr:from>
    <xdr:to>
      <xdr:col>9</xdr:col>
      <xdr:colOff>334575</xdr:colOff>
      <xdr:row>334</xdr:row>
      <xdr:rowOff>163125</xdr:rowOff>
    </xdr:to>
    <xdr:pic>
      <xdr:nvPicPr>
        <xdr:cNvPr id="223" name="図 222">
          <a:extLst>
            <a:ext uri="{FF2B5EF4-FFF2-40B4-BE49-F238E27FC236}">
              <a16:creationId xmlns:a16="http://schemas.microsoft.com/office/drawing/2014/main" id="{035D80B2-AF78-23DB-39DB-7E4D4D3D2D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333</xdr:row>
      <xdr:rowOff>9525</xdr:rowOff>
    </xdr:from>
    <xdr:to>
      <xdr:col>10</xdr:col>
      <xdr:colOff>334575</xdr:colOff>
      <xdr:row>334</xdr:row>
      <xdr:rowOff>163125</xdr:rowOff>
    </xdr:to>
    <xdr:pic>
      <xdr:nvPicPr>
        <xdr:cNvPr id="224" name="図 223">
          <a:extLst>
            <a:ext uri="{FF2B5EF4-FFF2-40B4-BE49-F238E27FC236}">
              <a16:creationId xmlns:a16="http://schemas.microsoft.com/office/drawing/2014/main" id="{1E5AFD74-F1EF-FA3A-96AB-E982774739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333</xdr:row>
      <xdr:rowOff>9525</xdr:rowOff>
    </xdr:from>
    <xdr:to>
      <xdr:col>11</xdr:col>
      <xdr:colOff>334575</xdr:colOff>
      <xdr:row>334</xdr:row>
      <xdr:rowOff>163125</xdr:rowOff>
    </xdr:to>
    <xdr:pic>
      <xdr:nvPicPr>
        <xdr:cNvPr id="225" name="図 224">
          <a:extLst>
            <a:ext uri="{FF2B5EF4-FFF2-40B4-BE49-F238E27FC236}">
              <a16:creationId xmlns:a16="http://schemas.microsoft.com/office/drawing/2014/main" id="{22679D28-8021-9537-35D3-B76BBE3301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333</xdr:row>
      <xdr:rowOff>9525</xdr:rowOff>
    </xdr:from>
    <xdr:to>
      <xdr:col>12</xdr:col>
      <xdr:colOff>334575</xdr:colOff>
      <xdr:row>334</xdr:row>
      <xdr:rowOff>163125</xdr:rowOff>
    </xdr:to>
    <xdr:pic>
      <xdr:nvPicPr>
        <xdr:cNvPr id="226" name="図 225">
          <a:extLst>
            <a:ext uri="{FF2B5EF4-FFF2-40B4-BE49-F238E27FC236}">
              <a16:creationId xmlns:a16="http://schemas.microsoft.com/office/drawing/2014/main" id="{1162B4DF-197B-0DAF-C595-02316B11B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484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333</xdr:row>
      <xdr:rowOff>9525</xdr:rowOff>
    </xdr:from>
    <xdr:to>
      <xdr:col>13</xdr:col>
      <xdr:colOff>334575</xdr:colOff>
      <xdr:row>334</xdr:row>
      <xdr:rowOff>163125</xdr:rowOff>
    </xdr:to>
    <xdr:pic>
      <xdr:nvPicPr>
        <xdr:cNvPr id="227" name="図 226">
          <a:extLst>
            <a:ext uri="{FF2B5EF4-FFF2-40B4-BE49-F238E27FC236}">
              <a16:creationId xmlns:a16="http://schemas.microsoft.com/office/drawing/2014/main" id="{59729A3F-B175-2625-398D-7156E25B0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848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333</xdr:row>
      <xdr:rowOff>9525</xdr:rowOff>
    </xdr:from>
    <xdr:to>
      <xdr:col>14</xdr:col>
      <xdr:colOff>334575</xdr:colOff>
      <xdr:row>334</xdr:row>
      <xdr:rowOff>163125</xdr:rowOff>
    </xdr:to>
    <xdr:pic>
      <xdr:nvPicPr>
        <xdr:cNvPr id="228" name="図 227">
          <a:extLst>
            <a:ext uri="{FF2B5EF4-FFF2-40B4-BE49-F238E27FC236}">
              <a16:creationId xmlns:a16="http://schemas.microsoft.com/office/drawing/2014/main" id="{E6E612B7-1556-11E0-90DC-D7E26DD39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211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383</xdr:row>
      <xdr:rowOff>9525</xdr:rowOff>
    </xdr:from>
    <xdr:to>
      <xdr:col>3</xdr:col>
      <xdr:colOff>334575</xdr:colOff>
      <xdr:row>384</xdr:row>
      <xdr:rowOff>163125</xdr:rowOff>
    </xdr:to>
    <xdr:pic>
      <xdr:nvPicPr>
        <xdr:cNvPr id="229" name="図 228">
          <a:extLst>
            <a:ext uri="{FF2B5EF4-FFF2-40B4-BE49-F238E27FC236}">
              <a16:creationId xmlns:a16="http://schemas.microsoft.com/office/drawing/2014/main" id="{5788AFC8-65A4-FE16-58C6-06B94A3A3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383</xdr:row>
      <xdr:rowOff>9525</xdr:rowOff>
    </xdr:from>
    <xdr:to>
      <xdr:col>4</xdr:col>
      <xdr:colOff>334575</xdr:colOff>
      <xdr:row>384</xdr:row>
      <xdr:rowOff>163125</xdr:rowOff>
    </xdr:to>
    <xdr:pic>
      <xdr:nvPicPr>
        <xdr:cNvPr id="230" name="図 229">
          <a:extLst>
            <a:ext uri="{FF2B5EF4-FFF2-40B4-BE49-F238E27FC236}">
              <a16:creationId xmlns:a16="http://schemas.microsoft.com/office/drawing/2014/main" id="{025A6BBA-D2F6-2E4C-6258-95D44CBEAB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383</xdr:row>
      <xdr:rowOff>9525</xdr:rowOff>
    </xdr:from>
    <xdr:to>
      <xdr:col>5</xdr:col>
      <xdr:colOff>334575</xdr:colOff>
      <xdr:row>384</xdr:row>
      <xdr:rowOff>163125</xdr:rowOff>
    </xdr:to>
    <xdr:pic>
      <xdr:nvPicPr>
        <xdr:cNvPr id="231" name="図 230">
          <a:extLst>
            <a:ext uri="{FF2B5EF4-FFF2-40B4-BE49-F238E27FC236}">
              <a16:creationId xmlns:a16="http://schemas.microsoft.com/office/drawing/2014/main" id="{E3DAED7F-A238-0E21-7CC2-E94EBA7A67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383</xdr:row>
      <xdr:rowOff>9525</xdr:rowOff>
    </xdr:from>
    <xdr:to>
      <xdr:col>6</xdr:col>
      <xdr:colOff>334575</xdr:colOff>
      <xdr:row>384</xdr:row>
      <xdr:rowOff>163125</xdr:rowOff>
    </xdr:to>
    <xdr:pic>
      <xdr:nvPicPr>
        <xdr:cNvPr id="232" name="図 231">
          <a:extLst>
            <a:ext uri="{FF2B5EF4-FFF2-40B4-BE49-F238E27FC236}">
              <a16:creationId xmlns:a16="http://schemas.microsoft.com/office/drawing/2014/main" id="{B5EDDAD2-E8ED-DF5B-8A56-501FC5B54A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383</xdr:row>
      <xdr:rowOff>9525</xdr:rowOff>
    </xdr:from>
    <xdr:to>
      <xdr:col>7</xdr:col>
      <xdr:colOff>334575</xdr:colOff>
      <xdr:row>384</xdr:row>
      <xdr:rowOff>163125</xdr:rowOff>
    </xdr:to>
    <xdr:pic>
      <xdr:nvPicPr>
        <xdr:cNvPr id="233" name="図 232">
          <a:extLst>
            <a:ext uri="{FF2B5EF4-FFF2-40B4-BE49-F238E27FC236}">
              <a16:creationId xmlns:a16="http://schemas.microsoft.com/office/drawing/2014/main" id="{A4CCB486-72BF-E931-78F1-8D63220F5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383</xdr:row>
      <xdr:rowOff>9525</xdr:rowOff>
    </xdr:from>
    <xdr:to>
      <xdr:col>8</xdr:col>
      <xdr:colOff>334575</xdr:colOff>
      <xdr:row>384</xdr:row>
      <xdr:rowOff>163125</xdr:rowOff>
    </xdr:to>
    <xdr:pic>
      <xdr:nvPicPr>
        <xdr:cNvPr id="234" name="図 233">
          <a:extLst>
            <a:ext uri="{FF2B5EF4-FFF2-40B4-BE49-F238E27FC236}">
              <a16:creationId xmlns:a16="http://schemas.microsoft.com/office/drawing/2014/main" id="{34386E7B-21D8-0698-E42E-8C7733862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383</xdr:row>
      <xdr:rowOff>9525</xdr:rowOff>
    </xdr:from>
    <xdr:to>
      <xdr:col>9</xdr:col>
      <xdr:colOff>334575</xdr:colOff>
      <xdr:row>384</xdr:row>
      <xdr:rowOff>163125</xdr:rowOff>
    </xdr:to>
    <xdr:pic>
      <xdr:nvPicPr>
        <xdr:cNvPr id="235" name="図 234">
          <a:extLst>
            <a:ext uri="{FF2B5EF4-FFF2-40B4-BE49-F238E27FC236}">
              <a16:creationId xmlns:a16="http://schemas.microsoft.com/office/drawing/2014/main" id="{7815383C-6928-1DC2-E760-2BEFC41D0A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383</xdr:row>
      <xdr:rowOff>9525</xdr:rowOff>
    </xdr:from>
    <xdr:to>
      <xdr:col>10</xdr:col>
      <xdr:colOff>334575</xdr:colOff>
      <xdr:row>384</xdr:row>
      <xdr:rowOff>163125</xdr:rowOff>
    </xdr:to>
    <xdr:pic>
      <xdr:nvPicPr>
        <xdr:cNvPr id="236" name="図 235">
          <a:extLst>
            <a:ext uri="{FF2B5EF4-FFF2-40B4-BE49-F238E27FC236}">
              <a16:creationId xmlns:a16="http://schemas.microsoft.com/office/drawing/2014/main" id="{524654C9-189A-EED6-AC7E-91FC1E673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383</xdr:row>
      <xdr:rowOff>9525</xdr:rowOff>
    </xdr:from>
    <xdr:to>
      <xdr:col>11</xdr:col>
      <xdr:colOff>334575</xdr:colOff>
      <xdr:row>384</xdr:row>
      <xdr:rowOff>163125</xdr:rowOff>
    </xdr:to>
    <xdr:pic>
      <xdr:nvPicPr>
        <xdr:cNvPr id="237" name="図 236">
          <a:extLst>
            <a:ext uri="{FF2B5EF4-FFF2-40B4-BE49-F238E27FC236}">
              <a16:creationId xmlns:a16="http://schemas.microsoft.com/office/drawing/2014/main" id="{CF2EC635-A873-4C88-1C33-8658B9A950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383</xdr:row>
      <xdr:rowOff>9525</xdr:rowOff>
    </xdr:from>
    <xdr:to>
      <xdr:col>12</xdr:col>
      <xdr:colOff>334575</xdr:colOff>
      <xdr:row>384</xdr:row>
      <xdr:rowOff>163125</xdr:rowOff>
    </xdr:to>
    <xdr:pic>
      <xdr:nvPicPr>
        <xdr:cNvPr id="238" name="図 237">
          <a:extLst>
            <a:ext uri="{FF2B5EF4-FFF2-40B4-BE49-F238E27FC236}">
              <a16:creationId xmlns:a16="http://schemas.microsoft.com/office/drawing/2014/main" id="{E291FC71-CF48-4ED7-F4D2-51932E3C9B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484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383</xdr:row>
      <xdr:rowOff>9525</xdr:rowOff>
    </xdr:from>
    <xdr:to>
      <xdr:col>13</xdr:col>
      <xdr:colOff>334575</xdr:colOff>
      <xdr:row>384</xdr:row>
      <xdr:rowOff>163125</xdr:rowOff>
    </xdr:to>
    <xdr:pic>
      <xdr:nvPicPr>
        <xdr:cNvPr id="239" name="図 238">
          <a:extLst>
            <a:ext uri="{FF2B5EF4-FFF2-40B4-BE49-F238E27FC236}">
              <a16:creationId xmlns:a16="http://schemas.microsoft.com/office/drawing/2014/main" id="{0546DEE9-7C50-C9A1-D744-EF1A0056EE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848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383</xdr:row>
      <xdr:rowOff>9525</xdr:rowOff>
    </xdr:from>
    <xdr:to>
      <xdr:col>14</xdr:col>
      <xdr:colOff>334575</xdr:colOff>
      <xdr:row>384</xdr:row>
      <xdr:rowOff>163125</xdr:rowOff>
    </xdr:to>
    <xdr:pic>
      <xdr:nvPicPr>
        <xdr:cNvPr id="240" name="図 239">
          <a:extLst>
            <a:ext uri="{FF2B5EF4-FFF2-40B4-BE49-F238E27FC236}">
              <a16:creationId xmlns:a16="http://schemas.microsoft.com/office/drawing/2014/main" id="{B81C2D5A-8F24-758C-F75F-161ADD1D05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211" y="86254070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433</xdr:row>
      <xdr:rowOff>9524</xdr:rowOff>
    </xdr:from>
    <xdr:to>
      <xdr:col>3</xdr:col>
      <xdr:colOff>334575</xdr:colOff>
      <xdr:row>434</xdr:row>
      <xdr:rowOff>163125</xdr:rowOff>
    </xdr:to>
    <xdr:pic>
      <xdr:nvPicPr>
        <xdr:cNvPr id="241" name="図 240">
          <a:extLst>
            <a:ext uri="{FF2B5EF4-FFF2-40B4-BE49-F238E27FC236}">
              <a16:creationId xmlns:a16="http://schemas.microsoft.com/office/drawing/2014/main" id="{CA19D84E-779D-0DE6-2D15-92B50C552A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433</xdr:row>
      <xdr:rowOff>9524</xdr:rowOff>
    </xdr:from>
    <xdr:to>
      <xdr:col>4</xdr:col>
      <xdr:colOff>334575</xdr:colOff>
      <xdr:row>434</xdr:row>
      <xdr:rowOff>163125</xdr:rowOff>
    </xdr:to>
    <xdr:pic>
      <xdr:nvPicPr>
        <xdr:cNvPr id="242" name="図 241">
          <a:extLst>
            <a:ext uri="{FF2B5EF4-FFF2-40B4-BE49-F238E27FC236}">
              <a16:creationId xmlns:a16="http://schemas.microsoft.com/office/drawing/2014/main" id="{B2168594-C2DF-53A9-06FC-6E8D445732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433</xdr:row>
      <xdr:rowOff>9524</xdr:rowOff>
    </xdr:from>
    <xdr:to>
      <xdr:col>5</xdr:col>
      <xdr:colOff>334575</xdr:colOff>
      <xdr:row>434</xdr:row>
      <xdr:rowOff>163125</xdr:rowOff>
    </xdr:to>
    <xdr:pic>
      <xdr:nvPicPr>
        <xdr:cNvPr id="243" name="図 242">
          <a:extLst>
            <a:ext uri="{FF2B5EF4-FFF2-40B4-BE49-F238E27FC236}">
              <a16:creationId xmlns:a16="http://schemas.microsoft.com/office/drawing/2014/main" id="{AEC3109C-2C44-933D-E29A-E9DB046A1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433</xdr:row>
      <xdr:rowOff>9524</xdr:rowOff>
    </xdr:from>
    <xdr:to>
      <xdr:col>6</xdr:col>
      <xdr:colOff>334575</xdr:colOff>
      <xdr:row>434</xdr:row>
      <xdr:rowOff>163125</xdr:rowOff>
    </xdr:to>
    <xdr:pic>
      <xdr:nvPicPr>
        <xdr:cNvPr id="244" name="図 243">
          <a:extLst>
            <a:ext uri="{FF2B5EF4-FFF2-40B4-BE49-F238E27FC236}">
              <a16:creationId xmlns:a16="http://schemas.microsoft.com/office/drawing/2014/main" id="{0F301A30-DBE2-8C22-083A-AB297D8D9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433</xdr:row>
      <xdr:rowOff>9524</xdr:rowOff>
    </xdr:from>
    <xdr:to>
      <xdr:col>7</xdr:col>
      <xdr:colOff>334575</xdr:colOff>
      <xdr:row>434</xdr:row>
      <xdr:rowOff>163125</xdr:rowOff>
    </xdr:to>
    <xdr:pic>
      <xdr:nvPicPr>
        <xdr:cNvPr id="245" name="図 244">
          <a:extLst>
            <a:ext uri="{FF2B5EF4-FFF2-40B4-BE49-F238E27FC236}">
              <a16:creationId xmlns:a16="http://schemas.microsoft.com/office/drawing/2014/main" id="{D7226517-F64F-0323-1186-52D047DF3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433</xdr:row>
      <xdr:rowOff>9524</xdr:rowOff>
    </xdr:from>
    <xdr:to>
      <xdr:col>8</xdr:col>
      <xdr:colOff>334575</xdr:colOff>
      <xdr:row>434</xdr:row>
      <xdr:rowOff>163125</xdr:rowOff>
    </xdr:to>
    <xdr:pic>
      <xdr:nvPicPr>
        <xdr:cNvPr id="246" name="図 245">
          <a:extLst>
            <a:ext uri="{FF2B5EF4-FFF2-40B4-BE49-F238E27FC236}">
              <a16:creationId xmlns:a16="http://schemas.microsoft.com/office/drawing/2014/main" id="{CFC916F3-97C5-CF00-0653-2E273B9A26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433</xdr:row>
      <xdr:rowOff>9524</xdr:rowOff>
    </xdr:from>
    <xdr:to>
      <xdr:col>9</xdr:col>
      <xdr:colOff>334575</xdr:colOff>
      <xdr:row>434</xdr:row>
      <xdr:rowOff>163125</xdr:rowOff>
    </xdr:to>
    <xdr:pic>
      <xdr:nvPicPr>
        <xdr:cNvPr id="247" name="図 246">
          <a:extLst>
            <a:ext uri="{FF2B5EF4-FFF2-40B4-BE49-F238E27FC236}">
              <a16:creationId xmlns:a16="http://schemas.microsoft.com/office/drawing/2014/main" id="{1F2F4D5C-A8FF-2884-DCBF-B58DB78AA3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433</xdr:row>
      <xdr:rowOff>9524</xdr:rowOff>
    </xdr:from>
    <xdr:to>
      <xdr:col>10</xdr:col>
      <xdr:colOff>334575</xdr:colOff>
      <xdr:row>434</xdr:row>
      <xdr:rowOff>163125</xdr:rowOff>
    </xdr:to>
    <xdr:pic>
      <xdr:nvPicPr>
        <xdr:cNvPr id="248" name="図 247">
          <a:extLst>
            <a:ext uri="{FF2B5EF4-FFF2-40B4-BE49-F238E27FC236}">
              <a16:creationId xmlns:a16="http://schemas.microsoft.com/office/drawing/2014/main" id="{76AF4685-AFE5-8361-F0E0-986A16FA3C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433</xdr:row>
      <xdr:rowOff>9524</xdr:rowOff>
    </xdr:from>
    <xdr:to>
      <xdr:col>11</xdr:col>
      <xdr:colOff>334575</xdr:colOff>
      <xdr:row>434</xdr:row>
      <xdr:rowOff>163125</xdr:rowOff>
    </xdr:to>
    <xdr:pic>
      <xdr:nvPicPr>
        <xdr:cNvPr id="249" name="図 248">
          <a:extLst>
            <a:ext uri="{FF2B5EF4-FFF2-40B4-BE49-F238E27FC236}">
              <a16:creationId xmlns:a16="http://schemas.microsoft.com/office/drawing/2014/main" id="{E7F3557C-99E4-E604-50C2-DC0F24A65D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433</xdr:row>
      <xdr:rowOff>9524</xdr:rowOff>
    </xdr:from>
    <xdr:to>
      <xdr:col>12</xdr:col>
      <xdr:colOff>334575</xdr:colOff>
      <xdr:row>434</xdr:row>
      <xdr:rowOff>163125</xdr:rowOff>
    </xdr:to>
    <xdr:pic>
      <xdr:nvPicPr>
        <xdr:cNvPr id="250" name="図 249">
          <a:extLst>
            <a:ext uri="{FF2B5EF4-FFF2-40B4-BE49-F238E27FC236}">
              <a16:creationId xmlns:a16="http://schemas.microsoft.com/office/drawing/2014/main" id="{22574074-FFFE-2F4D-A949-F362E6A0E1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484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433</xdr:row>
      <xdr:rowOff>9524</xdr:rowOff>
    </xdr:from>
    <xdr:to>
      <xdr:col>13</xdr:col>
      <xdr:colOff>334575</xdr:colOff>
      <xdr:row>434</xdr:row>
      <xdr:rowOff>163125</xdr:rowOff>
    </xdr:to>
    <xdr:pic>
      <xdr:nvPicPr>
        <xdr:cNvPr id="251" name="図 250">
          <a:extLst>
            <a:ext uri="{FF2B5EF4-FFF2-40B4-BE49-F238E27FC236}">
              <a16:creationId xmlns:a16="http://schemas.microsoft.com/office/drawing/2014/main" id="{52E53004-4683-01FB-BDE3-080832BAE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848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433</xdr:row>
      <xdr:rowOff>9524</xdr:rowOff>
    </xdr:from>
    <xdr:to>
      <xdr:col>14</xdr:col>
      <xdr:colOff>334575</xdr:colOff>
      <xdr:row>434</xdr:row>
      <xdr:rowOff>163125</xdr:rowOff>
    </xdr:to>
    <xdr:pic>
      <xdr:nvPicPr>
        <xdr:cNvPr id="252" name="図 251">
          <a:extLst>
            <a:ext uri="{FF2B5EF4-FFF2-40B4-BE49-F238E27FC236}">
              <a16:creationId xmlns:a16="http://schemas.microsoft.com/office/drawing/2014/main" id="{2A62D14D-7969-DA9D-D0D7-867121464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211" y="97337706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483</xdr:row>
      <xdr:rowOff>9525</xdr:rowOff>
    </xdr:from>
    <xdr:to>
      <xdr:col>3</xdr:col>
      <xdr:colOff>334575</xdr:colOff>
      <xdr:row>484</xdr:row>
      <xdr:rowOff>163125</xdr:rowOff>
    </xdr:to>
    <xdr:pic>
      <xdr:nvPicPr>
        <xdr:cNvPr id="253" name="図 252">
          <a:extLst>
            <a:ext uri="{FF2B5EF4-FFF2-40B4-BE49-F238E27FC236}">
              <a16:creationId xmlns:a16="http://schemas.microsoft.com/office/drawing/2014/main" id="{2A2369EC-D0ED-36B1-1F48-465396D794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483</xdr:row>
      <xdr:rowOff>9525</xdr:rowOff>
    </xdr:from>
    <xdr:to>
      <xdr:col>4</xdr:col>
      <xdr:colOff>334575</xdr:colOff>
      <xdr:row>484</xdr:row>
      <xdr:rowOff>163125</xdr:rowOff>
    </xdr:to>
    <xdr:pic>
      <xdr:nvPicPr>
        <xdr:cNvPr id="254" name="図 253">
          <a:extLst>
            <a:ext uri="{FF2B5EF4-FFF2-40B4-BE49-F238E27FC236}">
              <a16:creationId xmlns:a16="http://schemas.microsoft.com/office/drawing/2014/main" id="{12F91A9F-2F29-D235-8F54-11BE90112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483</xdr:row>
      <xdr:rowOff>9525</xdr:rowOff>
    </xdr:from>
    <xdr:to>
      <xdr:col>5</xdr:col>
      <xdr:colOff>334575</xdr:colOff>
      <xdr:row>484</xdr:row>
      <xdr:rowOff>163125</xdr:rowOff>
    </xdr:to>
    <xdr:pic>
      <xdr:nvPicPr>
        <xdr:cNvPr id="255" name="図 254">
          <a:extLst>
            <a:ext uri="{FF2B5EF4-FFF2-40B4-BE49-F238E27FC236}">
              <a16:creationId xmlns:a16="http://schemas.microsoft.com/office/drawing/2014/main" id="{A26DCEE1-8554-8825-F52F-211B7885FD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483</xdr:row>
      <xdr:rowOff>9525</xdr:rowOff>
    </xdr:from>
    <xdr:to>
      <xdr:col>6</xdr:col>
      <xdr:colOff>334575</xdr:colOff>
      <xdr:row>484</xdr:row>
      <xdr:rowOff>163125</xdr:rowOff>
    </xdr:to>
    <xdr:pic>
      <xdr:nvPicPr>
        <xdr:cNvPr id="256" name="図 255">
          <a:extLst>
            <a:ext uri="{FF2B5EF4-FFF2-40B4-BE49-F238E27FC236}">
              <a16:creationId xmlns:a16="http://schemas.microsoft.com/office/drawing/2014/main" id="{B6229614-B35A-6F78-6C89-79C96125D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483</xdr:row>
      <xdr:rowOff>9525</xdr:rowOff>
    </xdr:from>
    <xdr:to>
      <xdr:col>7</xdr:col>
      <xdr:colOff>334575</xdr:colOff>
      <xdr:row>484</xdr:row>
      <xdr:rowOff>163125</xdr:rowOff>
    </xdr:to>
    <xdr:pic>
      <xdr:nvPicPr>
        <xdr:cNvPr id="257" name="図 256">
          <a:extLst>
            <a:ext uri="{FF2B5EF4-FFF2-40B4-BE49-F238E27FC236}">
              <a16:creationId xmlns:a16="http://schemas.microsoft.com/office/drawing/2014/main" id="{4A948B46-6E35-2B20-D558-1E6E98337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483</xdr:row>
      <xdr:rowOff>9525</xdr:rowOff>
    </xdr:from>
    <xdr:to>
      <xdr:col>8</xdr:col>
      <xdr:colOff>334575</xdr:colOff>
      <xdr:row>484</xdr:row>
      <xdr:rowOff>163125</xdr:rowOff>
    </xdr:to>
    <xdr:pic>
      <xdr:nvPicPr>
        <xdr:cNvPr id="258" name="図 257">
          <a:extLst>
            <a:ext uri="{FF2B5EF4-FFF2-40B4-BE49-F238E27FC236}">
              <a16:creationId xmlns:a16="http://schemas.microsoft.com/office/drawing/2014/main" id="{865D1815-0AD6-23BB-F01C-5C11A8ACA2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483</xdr:row>
      <xdr:rowOff>9525</xdr:rowOff>
    </xdr:from>
    <xdr:to>
      <xdr:col>9</xdr:col>
      <xdr:colOff>334575</xdr:colOff>
      <xdr:row>484</xdr:row>
      <xdr:rowOff>163125</xdr:rowOff>
    </xdr:to>
    <xdr:pic>
      <xdr:nvPicPr>
        <xdr:cNvPr id="259" name="図 258">
          <a:extLst>
            <a:ext uri="{FF2B5EF4-FFF2-40B4-BE49-F238E27FC236}">
              <a16:creationId xmlns:a16="http://schemas.microsoft.com/office/drawing/2014/main" id="{3A95B4DB-71AF-6723-559F-D7B06B2B3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393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483</xdr:row>
      <xdr:rowOff>9525</xdr:rowOff>
    </xdr:from>
    <xdr:to>
      <xdr:col>10</xdr:col>
      <xdr:colOff>334575</xdr:colOff>
      <xdr:row>484</xdr:row>
      <xdr:rowOff>163125</xdr:rowOff>
    </xdr:to>
    <xdr:pic>
      <xdr:nvPicPr>
        <xdr:cNvPr id="260" name="図 259">
          <a:extLst>
            <a:ext uri="{FF2B5EF4-FFF2-40B4-BE49-F238E27FC236}">
              <a16:creationId xmlns:a16="http://schemas.microsoft.com/office/drawing/2014/main" id="{1BEE64D0-000E-7498-F12A-32A28D357C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757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483</xdr:row>
      <xdr:rowOff>9525</xdr:rowOff>
    </xdr:from>
    <xdr:to>
      <xdr:col>11</xdr:col>
      <xdr:colOff>334575</xdr:colOff>
      <xdr:row>484</xdr:row>
      <xdr:rowOff>163125</xdr:rowOff>
    </xdr:to>
    <xdr:pic>
      <xdr:nvPicPr>
        <xdr:cNvPr id="261" name="図 260">
          <a:extLst>
            <a:ext uri="{FF2B5EF4-FFF2-40B4-BE49-F238E27FC236}">
              <a16:creationId xmlns:a16="http://schemas.microsoft.com/office/drawing/2014/main" id="{A4FEACC1-E715-0CA8-BA76-5A803A9CF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9120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483</xdr:row>
      <xdr:rowOff>9525</xdr:rowOff>
    </xdr:from>
    <xdr:to>
      <xdr:col>12</xdr:col>
      <xdr:colOff>334575</xdr:colOff>
      <xdr:row>484</xdr:row>
      <xdr:rowOff>163125</xdr:rowOff>
    </xdr:to>
    <xdr:pic>
      <xdr:nvPicPr>
        <xdr:cNvPr id="262" name="図 261">
          <a:extLst>
            <a:ext uri="{FF2B5EF4-FFF2-40B4-BE49-F238E27FC236}">
              <a16:creationId xmlns:a16="http://schemas.microsoft.com/office/drawing/2014/main" id="{40FE1BBC-2D1A-3CA3-4328-90A802788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484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483</xdr:row>
      <xdr:rowOff>9525</xdr:rowOff>
    </xdr:from>
    <xdr:to>
      <xdr:col>13</xdr:col>
      <xdr:colOff>334575</xdr:colOff>
      <xdr:row>484</xdr:row>
      <xdr:rowOff>163125</xdr:rowOff>
    </xdr:to>
    <xdr:pic>
      <xdr:nvPicPr>
        <xdr:cNvPr id="263" name="図 262">
          <a:extLst>
            <a:ext uri="{FF2B5EF4-FFF2-40B4-BE49-F238E27FC236}">
              <a16:creationId xmlns:a16="http://schemas.microsoft.com/office/drawing/2014/main" id="{B8F55BE8-5D9B-5B5E-E547-A2EE1BAAB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1848" y="108421343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483</xdr:row>
      <xdr:rowOff>9525</xdr:rowOff>
    </xdr:from>
    <xdr:to>
      <xdr:col>14</xdr:col>
      <xdr:colOff>334575</xdr:colOff>
      <xdr:row>484</xdr:row>
      <xdr:rowOff>163125</xdr:rowOff>
    </xdr:to>
    <xdr:pic>
      <xdr:nvPicPr>
        <xdr:cNvPr id="264" name="図 263">
          <a:extLst>
            <a:ext uri="{FF2B5EF4-FFF2-40B4-BE49-F238E27FC236}">
              <a16:creationId xmlns:a16="http://schemas.microsoft.com/office/drawing/2014/main" id="{1A1FCC0F-1575-D3F2-182A-1E4423D16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211" y="108421343"/>
          <a:ext cx="306000" cy="30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tabSelected="1" zoomScaleNormal="100" zoomScaleSheetLayoutView="7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9"/>
    </row>
    <row r="7" spans="1:1" ht="28.5" customHeight="1" x14ac:dyDescent="0.15">
      <c r="A7" t="s">
        <v>52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33" t="s">
        <v>53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A526"/>
  <sheetViews>
    <sheetView zoomScaleNormal="100" zoomScaleSheet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3" width="7.125" style="1" customWidth="1"/>
    <col min="4" max="4" width="4.5" style="1" customWidth="1"/>
    <col min="5" max="17" width="4.5" customWidth="1"/>
    <col min="18" max="18" width="4.5" style="1" customWidth="1"/>
    <col min="19" max="19" width="3.625" style="1" customWidth="1"/>
    <col min="20" max="20" width="3.125" style="1" customWidth="1"/>
    <col min="21" max="26" width="3.125" customWidth="1"/>
    <col min="27" max="27" width="2.375" customWidth="1"/>
  </cols>
  <sheetData>
    <row r="1" spans="1:27" ht="23.25" customHeight="1" x14ac:dyDescent="0.15">
      <c r="A1" s="35"/>
      <c r="B1" s="79"/>
      <c r="C1" s="80"/>
      <c r="D1" s="80"/>
      <c r="E1" s="80"/>
      <c r="F1" s="79"/>
      <c r="G1" s="79"/>
      <c r="H1" s="79"/>
      <c r="I1" s="79"/>
      <c r="J1" s="79"/>
      <c r="K1" s="79"/>
      <c r="L1" s="81" t="s">
        <v>49</v>
      </c>
      <c r="M1" s="80"/>
      <c r="N1" s="82" t="s">
        <v>61</v>
      </c>
      <c r="O1" s="1"/>
    </row>
    <row r="2" spans="1:27" ht="24.75" customHeight="1" x14ac:dyDescent="0.15">
      <c r="A2" s="80"/>
      <c r="B2" s="83" t="s">
        <v>51</v>
      </c>
      <c r="C2" s="84" t="s">
        <v>91</v>
      </c>
      <c r="D2" s="80"/>
      <c r="E2" s="79"/>
      <c r="F2" s="85"/>
      <c r="G2" s="84" t="s">
        <v>92</v>
      </c>
      <c r="H2" s="79"/>
      <c r="I2" s="83"/>
      <c r="J2" s="79"/>
      <c r="K2" s="79"/>
      <c r="L2" s="79"/>
      <c r="M2" s="79"/>
      <c r="N2" s="79"/>
      <c r="R2" s="108"/>
      <c r="S2" s="108"/>
      <c r="T2"/>
    </row>
    <row r="3" spans="1:27" ht="18.75" customHeight="1" x14ac:dyDescent="0.15">
      <c r="A3" s="80"/>
      <c r="B3" s="86"/>
      <c r="C3" s="80"/>
      <c r="D3" s="80" t="s">
        <v>55</v>
      </c>
      <c r="E3" s="79"/>
      <c r="F3" s="85"/>
      <c r="G3" s="79"/>
      <c r="H3" s="79"/>
      <c r="I3" s="79"/>
      <c r="J3" s="79"/>
      <c r="K3" s="79"/>
      <c r="L3" s="79"/>
      <c r="M3" s="79"/>
      <c r="N3" s="79"/>
      <c r="R3"/>
      <c r="S3"/>
      <c r="T3"/>
    </row>
    <row r="4" spans="1:27" s="2" customFormat="1" ht="44.25" customHeight="1" x14ac:dyDescent="0.15">
      <c r="A4" s="87"/>
      <c r="B4" s="88" t="str">
        <f>$A$30&amp;""</f>
        <v/>
      </c>
      <c r="C4" s="89" t="s">
        <v>0</v>
      </c>
      <c r="D4" s="163" t="str">
        <f>$D$30&amp;""</f>
        <v/>
      </c>
      <c r="E4" s="163"/>
      <c r="F4" s="163"/>
      <c r="G4" s="91" t="s">
        <v>46</v>
      </c>
      <c r="H4" s="87"/>
      <c r="I4" s="91"/>
      <c r="J4" s="90" t="s">
        <v>1</v>
      </c>
      <c r="K4" s="159">
        <f>$M$23</f>
        <v>0</v>
      </c>
      <c r="L4" s="159"/>
      <c r="M4" s="91" t="s">
        <v>5</v>
      </c>
      <c r="N4" s="87"/>
      <c r="T4"/>
      <c r="U4"/>
      <c r="V4"/>
      <c r="W4"/>
      <c r="X4"/>
      <c r="Y4"/>
      <c r="Z4"/>
      <c r="AA4"/>
    </row>
    <row r="5" spans="1:27" s="2" customFormat="1" ht="5.25" customHeight="1" x14ac:dyDescent="0.15">
      <c r="A5" s="92"/>
      <c r="B5" s="92"/>
      <c r="C5" s="93"/>
      <c r="D5" s="94"/>
      <c r="E5" s="94"/>
      <c r="F5" s="93"/>
      <c r="G5" s="93"/>
      <c r="H5" s="87"/>
      <c r="I5" s="87"/>
      <c r="J5" s="95"/>
      <c r="K5" s="94"/>
      <c r="L5" s="94"/>
      <c r="M5" s="96"/>
      <c r="N5" s="95"/>
      <c r="O5" s="115"/>
      <c r="P5" s="115"/>
      <c r="Q5" s="115"/>
      <c r="R5"/>
      <c r="S5"/>
      <c r="T5"/>
      <c r="U5"/>
      <c r="V5"/>
      <c r="W5"/>
      <c r="X5"/>
      <c r="Y5"/>
      <c r="Z5"/>
      <c r="AA5"/>
    </row>
    <row r="6" spans="1:27" ht="21" customHeight="1" x14ac:dyDescent="0.15">
      <c r="A6" s="80"/>
      <c r="B6" s="97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R6"/>
      <c r="S6"/>
      <c r="T6"/>
    </row>
    <row r="7" spans="1:27" ht="52.5" customHeight="1" thickBot="1" x14ac:dyDescent="0.2">
      <c r="A7" s="98" t="s">
        <v>47</v>
      </c>
      <c r="B7" s="99" t="s">
        <v>108</v>
      </c>
      <c r="C7" s="155" t="str">
        <f>$H$30&amp;""</f>
        <v/>
      </c>
      <c r="D7" s="156" t="str">
        <f>$H$80&amp;""</f>
        <v/>
      </c>
      <c r="E7" s="156" t="str">
        <f>$H$130&amp;""</f>
        <v/>
      </c>
      <c r="F7" s="156" t="str">
        <f>$H$180&amp;""</f>
        <v/>
      </c>
      <c r="G7" s="156" t="str">
        <f>$H$230&amp;""</f>
        <v/>
      </c>
      <c r="H7" s="156" t="str">
        <f>$H$280&amp;""</f>
        <v/>
      </c>
      <c r="I7" s="156" t="str">
        <f>$H$330&amp;""</f>
        <v/>
      </c>
      <c r="J7" s="156" t="str">
        <f>$H$380&amp;""</f>
        <v/>
      </c>
      <c r="K7" s="156" t="str">
        <f>$H$430&amp;""</f>
        <v/>
      </c>
      <c r="L7" s="155" t="str">
        <f>$H$480&amp;""</f>
        <v/>
      </c>
      <c r="M7" s="100" t="s">
        <v>2</v>
      </c>
      <c r="N7" s="79"/>
      <c r="R7"/>
      <c r="T7"/>
    </row>
    <row r="8" spans="1:27" ht="20.25" customHeight="1" x14ac:dyDescent="0.15">
      <c r="A8" s="80">
        <v>1</v>
      </c>
      <c r="B8" s="124" t="s">
        <v>62</v>
      </c>
      <c r="C8" s="20">
        <f>$D$76</f>
        <v>0</v>
      </c>
      <c r="D8" s="20">
        <f>$D$126</f>
        <v>0</v>
      </c>
      <c r="E8" s="20">
        <f>$D$176</f>
        <v>0</v>
      </c>
      <c r="F8" s="20">
        <f>$D$226</f>
        <v>0</v>
      </c>
      <c r="G8" s="20">
        <f>$D$276</f>
        <v>0</v>
      </c>
      <c r="H8" s="20">
        <f>$D$326</f>
        <v>0</v>
      </c>
      <c r="I8" s="20">
        <f>$D$376</f>
        <v>0</v>
      </c>
      <c r="J8" s="20">
        <f>$D$426</f>
        <v>0</v>
      </c>
      <c r="K8" s="20">
        <f>$D$476</f>
        <v>0</v>
      </c>
      <c r="L8" s="20">
        <f>$D$526</f>
        <v>0</v>
      </c>
      <c r="M8" s="101">
        <f>SUM(C8:L8)</f>
        <v>0</v>
      </c>
      <c r="N8" s="79"/>
      <c r="R8"/>
      <c r="T8"/>
    </row>
    <row r="9" spans="1:27" ht="20.25" customHeight="1" x14ac:dyDescent="0.15">
      <c r="A9" s="80">
        <v>2</v>
      </c>
      <c r="B9" s="124" t="s">
        <v>63</v>
      </c>
      <c r="C9" s="20">
        <f>$E$76</f>
        <v>0</v>
      </c>
      <c r="D9" s="20">
        <f>$E$126</f>
        <v>0</v>
      </c>
      <c r="E9" s="20">
        <f>$E$176</f>
        <v>0</v>
      </c>
      <c r="F9" s="20">
        <f>$E$226</f>
        <v>0</v>
      </c>
      <c r="G9" s="20">
        <f>$E$276</f>
        <v>0</v>
      </c>
      <c r="H9" s="20">
        <f>$E$326</f>
        <v>0</v>
      </c>
      <c r="I9" s="20">
        <f>$E$376</f>
        <v>0</v>
      </c>
      <c r="J9" s="20">
        <f>$E$426</f>
        <v>0</v>
      </c>
      <c r="K9" s="20">
        <f>$E$476</f>
        <v>0</v>
      </c>
      <c r="L9" s="20">
        <f>$E$526</f>
        <v>0</v>
      </c>
      <c r="M9" s="101">
        <f t="shared" ref="M9:M22" si="0">SUM(C9:L9)</f>
        <v>0</v>
      </c>
      <c r="N9" s="79"/>
      <c r="R9"/>
      <c r="T9"/>
    </row>
    <row r="10" spans="1:27" ht="20.25" customHeight="1" x14ac:dyDescent="0.15">
      <c r="A10" s="80">
        <v>3</v>
      </c>
      <c r="B10" s="124" t="s">
        <v>64</v>
      </c>
      <c r="C10" s="20">
        <f>$F$76</f>
        <v>0</v>
      </c>
      <c r="D10" s="20">
        <f>$F$126</f>
        <v>0</v>
      </c>
      <c r="E10" s="20">
        <f>$F$176</f>
        <v>0</v>
      </c>
      <c r="F10" s="20">
        <f>$F$226</f>
        <v>0</v>
      </c>
      <c r="G10" s="20">
        <f>$F$276</f>
        <v>0</v>
      </c>
      <c r="H10" s="20">
        <f>$F$326</f>
        <v>0</v>
      </c>
      <c r="I10" s="20">
        <f>$F$376</f>
        <v>0</v>
      </c>
      <c r="J10" s="20">
        <f>$F$426</f>
        <v>0</v>
      </c>
      <c r="K10" s="20">
        <f>$F$476</f>
        <v>0</v>
      </c>
      <c r="L10" s="20">
        <f>$F$526</f>
        <v>0</v>
      </c>
      <c r="M10" s="101">
        <f t="shared" si="0"/>
        <v>0</v>
      </c>
      <c r="N10" s="79"/>
      <c r="R10"/>
      <c r="T10"/>
    </row>
    <row r="11" spans="1:27" ht="20.25" customHeight="1" x14ac:dyDescent="0.15">
      <c r="A11" s="80">
        <v>4</v>
      </c>
      <c r="B11" s="124" t="s">
        <v>65</v>
      </c>
      <c r="C11" s="20">
        <f>$G$76</f>
        <v>0</v>
      </c>
      <c r="D11" s="20">
        <f>$G$126</f>
        <v>0</v>
      </c>
      <c r="E11" s="20">
        <f>$G$176</f>
        <v>0</v>
      </c>
      <c r="F11" s="20">
        <f>$G$226</f>
        <v>0</v>
      </c>
      <c r="G11" s="20">
        <f>$G$276</f>
        <v>0</v>
      </c>
      <c r="H11" s="20">
        <f>$G$326</f>
        <v>0</v>
      </c>
      <c r="I11" s="20">
        <f>$G$376</f>
        <v>0</v>
      </c>
      <c r="J11" s="20">
        <f>$G$426</f>
        <v>0</v>
      </c>
      <c r="K11" s="20">
        <f>$G$476</f>
        <v>0</v>
      </c>
      <c r="L11" s="20">
        <f>$G$526</f>
        <v>0</v>
      </c>
      <c r="M11" s="101">
        <f t="shared" si="0"/>
        <v>0</v>
      </c>
      <c r="N11" s="79"/>
      <c r="R11"/>
      <c r="T11"/>
    </row>
    <row r="12" spans="1:27" ht="20.25" customHeight="1" x14ac:dyDescent="0.15">
      <c r="A12" s="80">
        <v>5</v>
      </c>
      <c r="B12" s="124" t="s">
        <v>66</v>
      </c>
      <c r="C12" s="20">
        <f>$H$76</f>
        <v>0</v>
      </c>
      <c r="D12" s="20">
        <f>$H$126</f>
        <v>0</v>
      </c>
      <c r="E12" s="20">
        <f>$H$176</f>
        <v>0</v>
      </c>
      <c r="F12" s="20">
        <f>$H$226</f>
        <v>0</v>
      </c>
      <c r="G12" s="20">
        <f>$H$276</f>
        <v>0</v>
      </c>
      <c r="H12" s="20">
        <f>$H$326</f>
        <v>0</v>
      </c>
      <c r="I12" s="20">
        <f>$H$376</f>
        <v>0</v>
      </c>
      <c r="J12" s="20">
        <f>$H$426</f>
        <v>0</v>
      </c>
      <c r="K12" s="20">
        <f>$H$476</f>
        <v>0</v>
      </c>
      <c r="L12" s="20">
        <f>$H$526</f>
        <v>0</v>
      </c>
      <c r="M12" s="101">
        <f t="shared" si="0"/>
        <v>0</v>
      </c>
      <c r="N12" s="79"/>
      <c r="R12"/>
      <c r="T12"/>
    </row>
    <row r="13" spans="1:27" ht="20.25" customHeight="1" x14ac:dyDescent="0.15">
      <c r="A13" s="80">
        <v>6</v>
      </c>
      <c r="B13" s="124" t="s">
        <v>67</v>
      </c>
      <c r="C13" s="20">
        <f>$I$76</f>
        <v>0</v>
      </c>
      <c r="D13" s="20">
        <f>$I$126</f>
        <v>0</v>
      </c>
      <c r="E13" s="20">
        <f>$I$176</f>
        <v>0</v>
      </c>
      <c r="F13" s="20">
        <f>$I$226</f>
        <v>0</v>
      </c>
      <c r="G13" s="20">
        <f>$I$276</f>
        <v>0</v>
      </c>
      <c r="H13" s="20">
        <f>$I$326</f>
        <v>0</v>
      </c>
      <c r="I13" s="20">
        <f>$I$376</f>
        <v>0</v>
      </c>
      <c r="J13" s="20">
        <f>$I$426</f>
        <v>0</v>
      </c>
      <c r="K13" s="20">
        <f>$I$476</f>
        <v>0</v>
      </c>
      <c r="L13" s="20">
        <f>$I$526</f>
        <v>0</v>
      </c>
      <c r="M13" s="101">
        <f t="shared" si="0"/>
        <v>0</v>
      </c>
      <c r="N13" s="79"/>
      <c r="R13"/>
      <c r="T13"/>
    </row>
    <row r="14" spans="1:27" ht="20.25" customHeight="1" x14ac:dyDescent="0.15">
      <c r="A14" s="80">
        <v>7</v>
      </c>
      <c r="B14" s="125" t="s">
        <v>68</v>
      </c>
      <c r="C14" s="20">
        <f>$J$76</f>
        <v>0</v>
      </c>
      <c r="D14" s="20">
        <f>$J$126</f>
        <v>0</v>
      </c>
      <c r="E14" s="20">
        <f>$J$176</f>
        <v>0</v>
      </c>
      <c r="F14" s="20">
        <f>$J$226</f>
        <v>0</v>
      </c>
      <c r="G14" s="20">
        <f>$J$276</f>
        <v>0</v>
      </c>
      <c r="H14" s="20">
        <f>$J$326</f>
        <v>0</v>
      </c>
      <c r="I14" s="20">
        <f>$J$376</f>
        <v>0</v>
      </c>
      <c r="J14" s="20">
        <f>$J$426</f>
        <v>0</v>
      </c>
      <c r="K14" s="20">
        <f>$J$476</f>
        <v>0</v>
      </c>
      <c r="L14" s="20">
        <f>$J$526</f>
        <v>0</v>
      </c>
      <c r="M14" s="101">
        <f t="shared" si="0"/>
        <v>0</v>
      </c>
      <c r="N14" s="79"/>
      <c r="R14"/>
      <c r="T14"/>
    </row>
    <row r="15" spans="1:27" ht="20.25" customHeight="1" x14ac:dyDescent="0.15">
      <c r="A15" s="80">
        <v>8</v>
      </c>
      <c r="B15" s="124" t="s">
        <v>69</v>
      </c>
      <c r="C15" s="20">
        <f>$K$76</f>
        <v>0</v>
      </c>
      <c r="D15" s="20">
        <f>$K$126</f>
        <v>0</v>
      </c>
      <c r="E15" s="20">
        <f>$K$176</f>
        <v>0</v>
      </c>
      <c r="F15" s="20">
        <f>$K$226</f>
        <v>0</v>
      </c>
      <c r="G15" s="20">
        <f>$K$276</f>
        <v>0</v>
      </c>
      <c r="H15" s="20">
        <f>$K$326</f>
        <v>0</v>
      </c>
      <c r="I15" s="20">
        <f>$K$376</f>
        <v>0</v>
      </c>
      <c r="J15" s="20">
        <f>$K$426</f>
        <v>0</v>
      </c>
      <c r="K15" s="20">
        <f>$K$476</f>
        <v>0</v>
      </c>
      <c r="L15" s="20">
        <f>$K$526</f>
        <v>0</v>
      </c>
      <c r="M15" s="101">
        <f t="shared" si="0"/>
        <v>0</v>
      </c>
      <c r="N15" s="79"/>
      <c r="R15"/>
      <c r="T15"/>
    </row>
    <row r="16" spans="1:27" ht="20.25" customHeight="1" x14ac:dyDescent="0.15">
      <c r="A16" s="80">
        <v>9</v>
      </c>
      <c r="B16" s="124" t="s">
        <v>70</v>
      </c>
      <c r="C16" s="20">
        <f>$L$76</f>
        <v>0</v>
      </c>
      <c r="D16" s="20">
        <f>$L$126</f>
        <v>0</v>
      </c>
      <c r="E16" s="20">
        <f>$L$176</f>
        <v>0</v>
      </c>
      <c r="F16" s="20">
        <f>$L$226</f>
        <v>0</v>
      </c>
      <c r="G16" s="20">
        <f>$L$276</f>
        <v>0</v>
      </c>
      <c r="H16" s="20">
        <f>$L$326</f>
        <v>0</v>
      </c>
      <c r="I16" s="20">
        <f>$L$376</f>
        <v>0</v>
      </c>
      <c r="J16" s="20">
        <f>$L$426</f>
        <v>0</v>
      </c>
      <c r="K16" s="20">
        <f>$L$476</f>
        <v>0</v>
      </c>
      <c r="L16" s="20">
        <f>$L$526</f>
        <v>0</v>
      </c>
      <c r="M16" s="101">
        <f t="shared" si="0"/>
        <v>0</v>
      </c>
      <c r="N16" s="79"/>
      <c r="R16"/>
      <c r="T16"/>
    </row>
    <row r="17" spans="1:27" ht="20.25" customHeight="1" x14ac:dyDescent="0.15">
      <c r="A17" s="80">
        <v>10</v>
      </c>
      <c r="B17" s="124" t="s">
        <v>94</v>
      </c>
      <c r="C17" s="20">
        <f>$M$76</f>
        <v>0</v>
      </c>
      <c r="D17" s="20">
        <f>$M$126</f>
        <v>0</v>
      </c>
      <c r="E17" s="20">
        <f>$M$176</f>
        <v>0</v>
      </c>
      <c r="F17" s="20">
        <f>$M$226</f>
        <v>0</v>
      </c>
      <c r="G17" s="20">
        <f>$M$276</f>
        <v>0</v>
      </c>
      <c r="H17" s="20">
        <f>$M$326</f>
        <v>0</v>
      </c>
      <c r="I17" s="20">
        <f>$M$376</f>
        <v>0</v>
      </c>
      <c r="J17" s="20">
        <f>$M$426</f>
        <v>0</v>
      </c>
      <c r="K17" s="20">
        <f>$M$476</f>
        <v>0</v>
      </c>
      <c r="L17" s="20">
        <f>$M$526</f>
        <v>0</v>
      </c>
      <c r="M17" s="101">
        <f t="shared" si="0"/>
        <v>0</v>
      </c>
      <c r="N17" s="79"/>
      <c r="R17"/>
      <c r="T17"/>
    </row>
    <row r="18" spans="1:27" ht="20.25" customHeight="1" x14ac:dyDescent="0.15">
      <c r="A18" s="80">
        <v>11</v>
      </c>
      <c r="B18" s="125" t="s">
        <v>96</v>
      </c>
      <c r="C18" s="20">
        <f>$N$76</f>
        <v>0</v>
      </c>
      <c r="D18" s="20">
        <f>$N$126</f>
        <v>0</v>
      </c>
      <c r="E18" s="20">
        <f>$N$176</f>
        <v>0</v>
      </c>
      <c r="F18" s="20">
        <f>$N$226</f>
        <v>0</v>
      </c>
      <c r="G18" s="20">
        <f>$N$276</f>
        <v>0</v>
      </c>
      <c r="H18" s="20">
        <f>$N$326</f>
        <v>0</v>
      </c>
      <c r="I18" s="20">
        <f>$N$376</f>
        <v>0</v>
      </c>
      <c r="J18" s="20">
        <f>$N$426</f>
        <v>0</v>
      </c>
      <c r="K18" s="20">
        <f>$N$476</f>
        <v>0</v>
      </c>
      <c r="L18" s="20">
        <f>$N$526</f>
        <v>0</v>
      </c>
      <c r="M18" s="101">
        <f t="shared" si="0"/>
        <v>0</v>
      </c>
      <c r="N18" s="79"/>
      <c r="R18"/>
      <c r="T18"/>
    </row>
    <row r="19" spans="1:27" ht="20.25" customHeight="1" x14ac:dyDescent="0.15">
      <c r="A19" s="80">
        <v>12</v>
      </c>
      <c r="B19" s="124" t="s">
        <v>98</v>
      </c>
      <c r="C19" s="129">
        <f>$O$76</f>
        <v>0</v>
      </c>
      <c r="D19" s="129">
        <f>$O$126</f>
        <v>0</v>
      </c>
      <c r="E19" s="129">
        <f>$O$176</f>
        <v>0</v>
      </c>
      <c r="F19" s="129">
        <f>$O$226</f>
        <v>0</v>
      </c>
      <c r="G19" s="129">
        <f>$O$276</f>
        <v>0</v>
      </c>
      <c r="H19" s="129">
        <f>$O$326</f>
        <v>0</v>
      </c>
      <c r="I19" s="129">
        <f>$O$376</f>
        <v>0</v>
      </c>
      <c r="J19" s="129">
        <f>$O$426</f>
        <v>0</v>
      </c>
      <c r="K19" s="129">
        <f>$O$476</f>
        <v>0</v>
      </c>
      <c r="L19" s="129">
        <f>$O$526</f>
        <v>0</v>
      </c>
      <c r="M19" s="130">
        <f t="shared" si="0"/>
        <v>0</v>
      </c>
      <c r="N19" s="79"/>
      <c r="R19"/>
      <c r="T19"/>
    </row>
    <row r="20" spans="1:27" ht="20.25" customHeight="1" x14ac:dyDescent="0.15">
      <c r="A20" s="80">
        <v>13</v>
      </c>
      <c r="B20" s="125"/>
      <c r="C20" s="129">
        <f>$P$76</f>
        <v>0</v>
      </c>
      <c r="D20" s="129">
        <f>$P$126</f>
        <v>0</v>
      </c>
      <c r="E20" s="129">
        <f>$P$176</f>
        <v>0</v>
      </c>
      <c r="F20" s="129">
        <f>$P$226</f>
        <v>0</v>
      </c>
      <c r="G20" s="129">
        <f>$P$276</f>
        <v>0</v>
      </c>
      <c r="H20" s="129">
        <f>$P$326</f>
        <v>0</v>
      </c>
      <c r="I20" s="129">
        <f>$P$376</f>
        <v>0</v>
      </c>
      <c r="J20" s="129">
        <f>$P$426</f>
        <v>0</v>
      </c>
      <c r="K20" s="129">
        <f>$P$476</f>
        <v>0</v>
      </c>
      <c r="L20" s="129">
        <f>$P$526</f>
        <v>0</v>
      </c>
      <c r="M20" s="130">
        <f t="shared" si="0"/>
        <v>0</v>
      </c>
      <c r="N20" s="79"/>
      <c r="R20"/>
      <c r="T20"/>
    </row>
    <row r="21" spans="1:27" ht="20.25" customHeight="1" x14ac:dyDescent="0.15">
      <c r="A21" s="80">
        <v>14</v>
      </c>
      <c r="B21" s="125"/>
      <c r="C21" s="129">
        <f>$Q$76</f>
        <v>0</v>
      </c>
      <c r="D21" s="129">
        <f>$Q$126</f>
        <v>0</v>
      </c>
      <c r="E21" s="129">
        <f>$Q$176</f>
        <v>0</v>
      </c>
      <c r="F21" s="129">
        <f>$Q$226</f>
        <v>0</v>
      </c>
      <c r="G21" s="129">
        <f>$Q$276</f>
        <v>0</v>
      </c>
      <c r="H21" s="129">
        <f>$Q$326</f>
        <v>0</v>
      </c>
      <c r="I21" s="129">
        <f>$Q$376</f>
        <v>0</v>
      </c>
      <c r="J21" s="129">
        <f>$Q$426</f>
        <v>0</v>
      </c>
      <c r="K21" s="129">
        <f>$Q$476</f>
        <v>0</v>
      </c>
      <c r="L21" s="129">
        <f>$Q$526</f>
        <v>0</v>
      </c>
      <c r="M21" s="130">
        <f t="shared" si="0"/>
        <v>0</v>
      </c>
      <c r="N21" s="79"/>
      <c r="R21"/>
      <c r="T21"/>
    </row>
    <row r="22" spans="1:27" ht="20.25" customHeight="1" thickBot="1" x14ac:dyDescent="0.2">
      <c r="A22" s="80">
        <v>15</v>
      </c>
      <c r="B22" s="131"/>
      <c r="C22" s="21">
        <f>$R$76</f>
        <v>0</v>
      </c>
      <c r="D22" s="21">
        <f>$R$126</f>
        <v>0</v>
      </c>
      <c r="E22" s="21">
        <f>$R$176</f>
        <v>0</v>
      </c>
      <c r="F22" s="21">
        <f>$R$226</f>
        <v>0</v>
      </c>
      <c r="G22" s="21">
        <f>$R$276</f>
        <v>0</v>
      </c>
      <c r="H22" s="21">
        <f>$R$326</f>
        <v>0</v>
      </c>
      <c r="I22" s="21">
        <f>$R$376</f>
        <v>0</v>
      </c>
      <c r="J22" s="21">
        <f>$R$426</f>
        <v>0</v>
      </c>
      <c r="K22" s="21">
        <f>$R$476</f>
        <v>0</v>
      </c>
      <c r="L22" s="21">
        <f>$R$526</f>
        <v>0</v>
      </c>
      <c r="M22" s="102">
        <f t="shared" si="0"/>
        <v>0</v>
      </c>
      <c r="N22" s="79"/>
      <c r="R22"/>
      <c r="T22"/>
    </row>
    <row r="23" spans="1:27" ht="20.25" customHeight="1" thickTop="1" x14ac:dyDescent="0.15">
      <c r="A23" s="79"/>
      <c r="B23" s="103" t="s">
        <v>2</v>
      </c>
      <c r="C23" s="20">
        <f t="shared" ref="C23:L23" si="1">SUM(C8:C22)</f>
        <v>0</v>
      </c>
      <c r="D23" s="20">
        <f t="shared" si="1"/>
        <v>0</v>
      </c>
      <c r="E23" s="20">
        <f t="shared" si="1"/>
        <v>0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101">
        <f>SUM(M8:M22)</f>
        <v>0</v>
      </c>
      <c r="N23" s="79"/>
      <c r="R23"/>
      <c r="T23"/>
    </row>
    <row r="24" spans="1:27" ht="18.75" customHeight="1" x14ac:dyDescent="0.15">
      <c r="A24" s="79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72"/>
      <c r="P24" s="72"/>
      <c r="Q24" s="72"/>
      <c r="R24" s="72"/>
      <c r="S24" s="72"/>
      <c r="T24" s="72"/>
      <c r="U24" s="72"/>
      <c r="W24" s="72"/>
      <c r="X24" s="72"/>
    </row>
    <row r="25" spans="1:27" ht="21.75" customHeight="1" thickBot="1" x14ac:dyDescent="0.2">
      <c r="C25"/>
      <c r="D25"/>
      <c r="J25" s="3"/>
      <c r="K25" s="3"/>
      <c r="L25" s="3"/>
      <c r="M25" s="3"/>
      <c r="N25" s="3"/>
      <c r="O25" s="3"/>
      <c r="P25" s="3"/>
      <c r="Q25" s="3"/>
      <c r="R25"/>
      <c r="S25"/>
      <c r="T25"/>
    </row>
    <row r="26" spans="1:27" ht="29.25" thickBot="1" x14ac:dyDescent="0.2">
      <c r="A26" s="36"/>
      <c r="B26" s="37" t="s">
        <v>57</v>
      </c>
      <c r="C26" s="153">
        <v>1</v>
      </c>
      <c r="D26" s="153">
        <v>2</v>
      </c>
      <c r="E26" s="153">
        <v>3</v>
      </c>
      <c r="F26" s="153">
        <v>4</v>
      </c>
      <c r="G26" s="153">
        <v>5</v>
      </c>
      <c r="H26" s="153">
        <v>6</v>
      </c>
      <c r="I26" s="153">
        <v>7</v>
      </c>
      <c r="J26" s="153">
        <v>8</v>
      </c>
      <c r="K26" s="153">
        <v>9</v>
      </c>
      <c r="L26" s="154">
        <v>10</v>
      </c>
      <c r="R26"/>
      <c r="S26"/>
      <c r="T26"/>
    </row>
    <row r="27" spans="1:27" ht="18.75" customHeight="1" x14ac:dyDescent="0.15">
      <c r="B27"/>
      <c r="C27"/>
      <c r="D27"/>
      <c r="J27" s="3"/>
      <c r="K27" s="3"/>
      <c r="L27" s="3"/>
      <c r="M27" s="3"/>
      <c r="N27" s="3"/>
      <c r="O27" s="3"/>
      <c r="P27" s="3"/>
      <c r="Q27" s="3"/>
      <c r="R27"/>
      <c r="S27"/>
      <c r="T27"/>
    </row>
    <row r="28" spans="1:27" ht="18.75" customHeight="1" x14ac:dyDescent="0.15">
      <c r="A28" s="54" t="s">
        <v>59</v>
      </c>
      <c r="B28" s="54"/>
      <c r="C28" s="54" t="str">
        <f>$C$2</f>
        <v>17-0913</v>
      </c>
      <c r="D28" s="55"/>
      <c r="E28" s="54"/>
      <c r="F28" s="56"/>
      <c r="G28" s="54" t="str">
        <f>$G$2</f>
        <v>型紙印刷済イージーパンツ</v>
      </c>
      <c r="H28" s="56"/>
      <c r="I28" s="54"/>
      <c r="J28" s="54"/>
      <c r="K28" s="54"/>
      <c r="L28" s="54"/>
      <c r="O28" s="53"/>
      <c r="P28" s="53"/>
      <c r="Q28" s="73" t="s">
        <v>49</v>
      </c>
      <c r="S28" s="74" t="s">
        <v>54</v>
      </c>
    </row>
    <row r="29" spans="1:27" ht="3.6" customHeight="1" x14ac:dyDescent="0.15">
      <c r="A29" s="36"/>
      <c r="R29"/>
      <c r="S29"/>
      <c r="T29"/>
    </row>
    <row r="30" spans="1:27" s="2" customFormat="1" ht="32.25" customHeight="1" x14ac:dyDescent="0.15">
      <c r="A30" s="164"/>
      <c r="B30" s="164"/>
      <c r="C30" s="32" t="s">
        <v>0</v>
      </c>
      <c r="D30" s="164"/>
      <c r="E30" s="164"/>
      <c r="F30" s="164"/>
      <c r="G30" s="32" t="s">
        <v>3</v>
      </c>
      <c r="H30" s="164"/>
      <c r="I30" s="164"/>
      <c r="J30" s="164"/>
      <c r="K30" s="32" t="s">
        <v>4</v>
      </c>
      <c r="L30" s="28" t="s">
        <v>1</v>
      </c>
      <c r="M30" s="159">
        <f>SUM($D76:$R76)</f>
        <v>0</v>
      </c>
      <c r="N30" s="159"/>
      <c r="O30" s="29" t="s">
        <v>5</v>
      </c>
      <c r="R30" s="48" t="s">
        <v>50</v>
      </c>
      <c r="U30" s="34"/>
      <c r="W30"/>
      <c r="X30"/>
      <c r="Y30"/>
      <c r="Z30"/>
      <c r="AA30"/>
    </row>
    <row r="31" spans="1:27" ht="4.5" customHeight="1" x14ac:dyDescent="0.15">
      <c r="A31" s="36"/>
      <c r="D31" s="36"/>
      <c r="G31" s="39"/>
      <c r="T31"/>
    </row>
    <row r="32" spans="1:27" ht="14.25" customHeight="1" thickBot="1" x14ac:dyDescent="0.2">
      <c r="A32" s="36"/>
      <c r="B32" s="52" t="str">
        <f>B$6&amp;""</f>
        <v/>
      </c>
      <c r="C32" s="14"/>
      <c r="D32" s="38"/>
      <c r="E32" s="15"/>
      <c r="F32" s="1" t="s">
        <v>56</v>
      </c>
      <c r="G32" s="39"/>
    </row>
    <row r="33" spans="1:20" ht="34.5" customHeight="1" x14ac:dyDescent="0.15">
      <c r="A33" s="40"/>
      <c r="B33" s="42"/>
      <c r="C33" s="65"/>
      <c r="D33" s="126" t="str">
        <f>$B$8&amp;""</f>
        <v>A</v>
      </c>
      <c r="E33" s="127" t="str">
        <f>$B$9&amp;""</f>
        <v>B</v>
      </c>
      <c r="F33" s="127" t="str">
        <f>$B$10&amp;""</f>
        <v>C</v>
      </c>
      <c r="G33" s="127" t="str">
        <f>$B$11&amp;""</f>
        <v>E</v>
      </c>
      <c r="H33" s="127" t="str">
        <f>$B$12&amp;""</f>
        <v>F</v>
      </c>
      <c r="I33" s="127" t="str">
        <f>$B$13&amp;""</f>
        <v>G</v>
      </c>
      <c r="J33" s="127" t="str">
        <f>$B$14&amp;""</f>
        <v>I</v>
      </c>
      <c r="K33" s="127" t="str">
        <f>$B$15&amp;""</f>
        <v>J</v>
      </c>
      <c r="L33" s="127" t="str">
        <f>$B$16&amp;""</f>
        <v>L</v>
      </c>
      <c r="M33" s="127" t="str">
        <f>$B$17&amp;""</f>
        <v>M</v>
      </c>
      <c r="N33" s="127" t="str">
        <f>$B$18&amp;""</f>
        <v>N</v>
      </c>
      <c r="O33" s="127" t="str">
        <f>$B$19&amp;""</f>
        <v>O</v>
      </c>
      <c r="P33" s="127" t="str">
        <f>$B$20&amp;""</f>
        <v/>
      </c>
      <c r="Q33" s="127" t="str">
        <f>$B$21&amp;""</f>
        <v/>
      </c>
      <c r="R33" s="128" t="str">
        <f>$B$22&amp;""</f>
        <v/>
      </c>
      <c r="S33" s="16"/>
      <c r="T33"/>
    </row>
    <row r="34" spans="1:20" ht="12" customHeight="1" x14ac:dyDescent="0.15">
      <c r="A34" s="78" t="s">
        <v>47</v>
      </c>
      <c r="B34" s="44" t="s">
        <v>58</v>
      </c>
      <c r="C34" s="71" t="s">
        <v>60</v>
      </c>
      <c r="D34" s="49"/>
      <c r="E34" s="30"/>
      <c r="F34" s="45"/>
      <c r="G34" s="30"/>
      <c r="H34" s="45"/>
      <c r="I34" s="30"/>
      <c r="J34" s="30"/>
      <c r="K34" s="30"/>
      <c r="L34" s="30"/>
      <c r="M34" s="57"/>
      <c r="N34" s="30"/>
      <c r="O34" s="57"/>
      <c r="P34" s="57"/>
      <c r="Q34" s="45"/>
      <c r="R34" s="75"/>
      <c r="S34" s="16"/>
      <c r="T34"/>
    </row>
    <row r="35" spans="1:20" ht="14.25" thickBot="1" x14ac:dyDescent="0.2">
      <c r="A35" s="41"/>
      <c r="B35" s="43"/>
      <c r="C35" s="64"/>
      <c r="D35" s="47"/>
      <c r="E35" s="31"/>
      <c r="F35" s="46"/>
      <c r="G35" s="31"/>
      <c r="H35" s="46"/>
      <c r="I35" s="31"/>
      <c r="J35" s="31"/>
      <c r="K35" s="31"/>
      <c r="L35" s="31"/>
      <c r="M35" s="58"/>
      <c r="N35" s="31"/>
      <c r="O35" s="58"/>
      <c r="P35" s="58"/>
      <c r="Q35" s="46"/>
      <c r="R35" s="76"/>
      <c r="S35" s="16"/>
      <c r="T35"/>
    </row>
    <row r="36" spans="1:20" ht="17.45" customHeight="1" x14ac:dyDescent="0.15">
      <c r="A36" s="22" t="s">
        <v>6</v>
      </c>
      <c r="B36" s="26"/>
      <c r="C36" s="67" t="str">
        <f ca="1">IFERROR(OFFSET(D$33,0,MATCH(1,$D36:$Z36,)-1),"")</f>
        <v/>
      </c>
      <c r="D36" s="136"/>
      <c r="E36" s="4"/>
      <c r="F36" s="4"/>
      <c r="G36" s="4"/>
      <c r="H36" s="4"/>
      <c r="I36" s="59"/>
      <c r="J36" s="63"/>
      <c r="K36" s="63"/>
      <c r="L36" s="63"/>
      <c r="M36" s="137"/>
      <c r="N36" s="4"/>
      <c r="O36" s="63"/>
      <c r="P36" s="142"/>
      <c r="Q36" s="143"/>
      <c r="R36" s="144"/>
      <c r="S36" s="16">
        <f>SUM(D36:R36)</f>
        <v>0</v>
      </c>
      <c r="T36"/>
    </row>
    <row r="37" spans="1:20" ht="17.45" customHeight="1" x14ac:dyDescent="0.15">
      <c r="A37" s="23" t="s">
        <v>7</v>
      </c>
      <c r="B37" s="27"/>
      <c r="C37" s="67" t="str">
        <f t="shared" ref="C37:C75" ca="1" si="2">IFERROR(OFFSET(D$33,0,MATCH(1,$D37:$Z37,)-1),"")</f>
        <v/>
      </c>
      <c r="D37" s="50"/>
      <c r="E37" s="11"/>
      <c r="F37" s="11"/>
      <c r="G37" s="11"/>
      <c r="H37" s="11"/>
      <c r="I37" s="60"/>
      <c r="J37" s="11"/>
      <c r="K37" s="11"/>
      <c r="L37" s="11"/>
      <c r="M37" s="10"/>
      <c r="N37" s="11"/>
      <c r="O37" s="11"/>
      <c r="P37" s="145"/>
      <c r="Q37" s="146"/>
      <c r="R37" s="147"/>
      <c r="S37" s="16">
        <f t="shared" ref="S37:S75" si="3">SUM(D37:R37)</f>
        <v>0</v>
      </c>
      <c r="T37"/>
    </row>
    <row r="38" spans="1:20" ht="17.45" customHeight="1" x14ac:dyDescent="0.15">
      <c r="A38" s="24" t="s">
        <v>8</v>
      </c>
      <c r="B38" s="17"/>
      <c r="C38" s="67" t="str">
        <f t="shared" ca="1" si="2"/>
        <v/>
      </c>
      <c r="D38" s="51"/>
      <c r="E38" s="6"/>
      <c r="F38" s="6"/>
      <c r="G38" s="6"/>
      <c r="H38" s="6"/>
      <c r="I38" s="61"/>
      <c r="J38" s="6"/>
      <c r="K38" s="6"/>
      <c r="L38" s="6"/>
      <c r="M38" s="5"/>
      <c r="N38" s="6"/>
      <c r="O38" s="6"/>
      <c r="P38" s="148"/>
      <c r="Q38" s="149"/>
      <c r="R38" s="150"/>
      <c r="S38" s="16">
        <f t="shared" si="3"/>
        <v>0</v>
      </c>
      <c r="T38"/>
    </row>
    <row r="39" spans="1:20" ht="17.45" customHeight="1" x14ac:dyDescent="0.15">
      <c r="A39" s="23" t="s">
        <v>9</v>
      </c>
      <c r="B39" s="18"/>
      <c r="C39" s="67" t="str">
        <f t="shared" ca="1" si="2"/>
        <v/>
      </c>
      <c r="D39" s="50"/>
      <c r="E39" s="11"/>
      <c r="F39" s="11"/>
      <c r="G39" s="11"/>
      <c r="H39" s="11"/>
      <c r="I39" s="60"/>
      <c r="J39" s="11"/>
      <c r="K39" s="11"/>
      <c r="L39" s="11"/>
      <c r="M39" s="10"/>
      <c r="N39" s="11"/>
      <c r="O39" s="11"/>
      <c r="P39" s="145"/>
      <c r="Q39" s="146"/>
      <c r="R39" s="147"/>
      <c r="S39" s="16">
        <f t="shared" si="3"/>
        <v>0</v>
      </c>
      <c r="T39"/>
    </row>
    <row r="40" spans="1:20" ht="17.45" customHeight="1" x14ac:dyDescent="0.15">
      <c r="A40" s="24" t="s">
        <v>10</v>
      </c>
      <c r="B40" s="17"/>
      <c r="C40" s="67" t="str">
        <f t="shared" ca="1" si="2"/>
        <v/>
      </c>
      <c r="D40" s="51"/>
      <c r="E40" s="6"/>
      <c r="F40" s="6"/>
      <c r="G40" s="6"/>
      <c r="H40" s="6"/>
      <c r="I40" s="61"/>
      <c r="J40" s="6"/>
      <c r="K40" s="6"/>
      <c r="L40" s="6"/>
      <c r="M40" s="5"/>
      <c r="N40" s="6"/>
      <c r="O40" s="6"/>
      <c r="P40" s="148"/>
      <c r="Q40" s="149"/>
      <c r="R40" s="150"/>
      <c r="S40" s="16">
        <f t="shared" si="3"/>
        <v>0</v>
      </c>
      <c r="T40"/>
    </row>
    <row r="41" spans="1:20" ht="17.45" customHeight="1" x14ac:dyDescent="0.15">
      <c r="A41" s="23" t="s">
        <v>11</v>
      </c>
      <c r="B41" s="18"/>
      <c r="C41" s="67" t="str">
        <f t="shared" ca="1" si="2"/>
        <v/>
      </c>
      <c r="D41" s="50"/>
      <c r="E41" s="11"/>
      <c r="F41" s="11"/>
      <c r="G41" s="11"/>
      <c r="H41" s="11"/>
      <c r="I41" s="60"/>
      <c r="J41" s="11"/>
      <c r="K41" s="11"/>
      <c r="L41" s="11"/>
      <c r="M41" s="10"/>
      <c r="N41" s="11"/>
      <c r="O41" s="11"/>
      <c r="P41" s="145"/>
      <c r="Q41" s="146"/>
      <c r="R41" s="147"/>
      <c r="S41" s="16">
        <f t="shared" si="3"/>
        <v>0</v>
      </c>
      <c r="T41"/>
    </row>
    <row r="42" spans="1:20" ht="17.45" customHeight="1" x14ac:dyDescent="0.15">
      <c r="A42" s="24" t="s">
        <v>12</v>
      </c>
      <c r="B42" s="17"/>
      <c r="C42" s="67" t="str">
        <f t="shared" ca="1" si="2"/>
        <v/>
      </c>
      <c r="D42" s="51"/>
      <c r="E42" s="6"/>
      <c r="F42" s="6"/>
      <c r="G42" s="6"/>
      <c r="H42" s="6"/>
      <c r="I42" s="61"/>
      <c r="J42" s="6"/>
      <c r="K42" s="6"/>
      <c r="L42" s="6"/>
      <c r="M42" s="5"/>
      <c r="N42" s="6"/>
      <c r="O42" s="6"/>
      <c r="P42" s="148"/>
      <c r="Q42" s="149"/>
      <c r="R42" s="150"/>
      <c r="S42" s="16">
        <f t="shared" si="3"/>
        <v>0</v>
      </c>
      <c r="T42"/>
    </row>
    <row r="43" spans="1:20" ht="17.45" customHeight="1" x14ac:dyDescent="0.15">
      <c r="A43" s="23" t="s">
        <v>13</v>
      </c>
      <c r="B43" s="18"/>
      <c r="C43" s="67" t="str">
        <f t="shared" ca="1" si="2"/>
        <v/>
      </c>
      <c r="D43" s="50"/>
      <c r="E43" s="11"/>
      <c r="F43" s="11"/>
      <c r="G43" s="11"/>
      <c r="H43" s="11"/>
      <c r="I43" s="60"/>
      <c r="J43" s="11"/>
      <c r="K43" s="11"/>
      <c r="L43" s="11"/>
      <c r="M43" s="10"/>
      <c r="N43" s="11"/>
      <c r="O43" s="11"/>
      <c r="P43" s="145"/>
      <c r="Q43" s="146"/>
      <c r="R43" s="147"/>
      <c r="S43" s="16">
        <f t="shared" si="3"/>
        <v>0</v>
      </c>
      <c r="T43"/>
    </row>
    <row r="44" spans="1:20" ht="17.45" customHeight="1" x14ac:dyDescent="0.15">
      <c r="A44" s="24" t="s">
        <v>14</v>
      </c>
      <c r="B44" s="17"/>
      <c r="C44" s="67" t="str">
        <f t="shared" ca="1" si="2"/>
        <v/>
      </c>
      <c r="D44" s="51"/>
      <c r="E44" s="6"/>
      <c r="F44" s="6"/>
      <c r="G44" s="6"/>
      <c r="H44" s="6"/>
      <c r="I44" s="61"/>
      <c r="J44" s="6"/>
      <c r="K44" s="6"/>
      <c r="L44" s="6"/>
      <c r="M44" s="5"/>
      <c r="N44" s="6"/>
      <c r="O44" s="6"/>
      <c r="P44" s="148"/>
      <c r="Q44" s="149"/>
      <c r="R44" s="150"/>
      <c r="S44" s="16">
        <f t="shared" si="3"/>
        <v>0</v>
      </c>
      <c r="T44"/>
    </row>
    <row r="45" spans="1:20" ht="17.45" customHeight="1" x14ac:dyDescent="0.15">
      <c r="A45" s="23" t="s">
        <v>15</v>
      </c>
      <c r="B45" s="18"/>
      <c r="C45" s="67" t="str">
        <f t="shared" ca="1" si="2"/>
        <v/>
      </c>
      <c r="D45" s="50"/>
      <c r="E45" s="11"/>
      <c r="F45" s="11"/>
      <c r="G45" s="11"/>
      <c r="H45" s="11"/>
      <c r="I45" s="60"/>
      <c r="J45" s="11"/>
      <c r="K45" s="11"/>
      <c r="L45" s="11"/>
      <c r="M45" s="10"/>
      <c r="N45" s="11"/>
      <c r="O45" s="11"/>
      <c r="P45" s="145"/>
      <c r="Q45" s="146"/>
      <c r="R45" s="147"/>
      <c r="S45" s="16">
        <f t="shared" si="3"/>
        <v>0</v>
      </c>
      <c r="T45"/>
    </row>
    <row r="46" spans="1:20" ht="17.45" customHeight="1" x14ac:dyDescent="0.15">
      <c r="A46" s="24" t="s">
        <v>16</v>
      </c>
      <c r="B46" s="17"/>
      <c r="C46" s="67" t="str">
        <f t="shared" ca="1" si="2"/>
        <v/>
      </c>
      <c r="D46" s="51"/>
      <c r="E46" s="6"/>
      <c r="F46" s="6"/>
      <c r="G46" s="6"/>
      <c r="H46" s="6"/>
      <c r="I46" s="61"/>
      <c r="J46" s="6"/>
      <c r="K46" s="6"/>
      <c r="L46" s="6"/>
      <c r="M46" s="5"/>
      <c r="N46" s="6"/>
      <c r="O46" s="6"/>
      <c r="P46" s="148"/>
      <c r="Q46" s="149"/>
      <c r="R46" s="150"/>
      <c r="S46" s="16">
        <f t="shared" si="3"/>
        <v>0</v>
      </c>
      <c r="T46"/>
    </row>
    <row r="47" spans="1:20" ht="17.45" customHeight="1" x14ac:dyDescent="0.15">
      <c r="A47" s="23" t="s">
        <v>17</v>
      </c>
      <c r="B47" s="18"/>
      <c r="C47" s="67" t="str">
        <f t="shared" ca="1" si="2"/>
        <v/>
      </c>
      <c r="D47" s="50"/>
      <c r="E47" s="11"/>
      <c r="F47" s="11"/>
      <c r="G47" s="11"/>
      <c r="H47" s="11"/>
      <c r="I47" s="11"/>
      <c r="J47" s="11"/>
      <c r="K47" s="11"/>
      <c r="L47" s="11"/>
      <c r="M47" s="60"/>
      <c r="N47" s="11"/>
      <c r="O47" s="11"/>
      <c r="P47" s="145"/>
      <c r="Q47" s="146"/>
      <c r="R47" s="147"/>
      <c r="S47" s="16">
        <f t="shared" si="3"/>
        <v>0</v>
      </c>
      <c r="T47"/>
    </row>
    <row r="48" spans="1:20" ht="17.45" customHeight="1" x14ac:dyDescent="0.15">
      <c r="A48" s="24" t="s">
        <v>18</v>
      </c>
      <c r="B48" s="17"/>
      <c r="C48" s="67" t="str">
        <f t="shared" ca="1" si="2"/>
        <v/>
      </c>
      <c r="D48" s="51"/>
      <c r="E48" s="6"/>
      <c r="F48" s="6"/>
      <c r="G48" s="6"/>
      <c r="H48" s="6"/>
      <c r="I48" s="6"/>
      <c r="J48" s="6"/>
      <c r="K48" s="6"/>
      <c r="L48" s="6"/>
      <c r="M48" s="61"/>
      <c r="N48" s="6"/>
      <c r="O48" s="6"/>
      <c r="P48" s="148"/>
      <c r="Q48" s="149"/>
      <c r="R48" s="150"/>
      <c r="S48" s="16">
        <f t="shared" si="3"/>
        <v>0</v>
      </c>
      <c r="T48"/>
    </row>
    <row r="49" spans="1:20" ht="17.45" customHeight="1" x14ac:dyDescent="0.15">
      <c r="A49" s="23" t="s">
        <v>19</v>
      </c>
      <c r="B49" s="18"/>
      <c r="C49" s="67" t="str">
        <f t="shared" ca="1" si="2"/>
        <v/>
      </c>
      <c r="D49" s="50"/>
      <c r="E49" s="11"/>
      <c r="F49" s="11"/>
      <c r="G49" s="11"/>
      <c r="H49" s="11"/>
      <c r="I49" s="11"/>
      <c r="J49" s="11"/>
      <c r="K49" s="11"/>
      <c r="L49" s="11"/>
      <c r="M49" s="60"/>
      <c r="N49" s="11"/>
      <c r="O49" s="11"/>
      <c r="P49" s="145"/>
      <c r="Q49" s="146"/>
      <c r="R49" s="147"/>
      <c r="S49" s="16">
        <f t="shared" si="3"/>
        <v>0</v>
      </c>
      <c r="T49"/>
    </row>
    <row r="50" spans="1:20" ht="17.45" customHeight="1" x14ac:dyDescent="0.15">
      <c r="A50" s="24" t="s">
        <v>20</v>
      </c>
      <c r="B50" s="17"/>
      <c r="C50" s="67" t="str">
        <f t="shared" ca="1" si="2"/>
        <v/>
      </c>
      <c r="D50" s="51"/>
      <c r="E50" s="6"/>
      <c r="F50" s="6"/>
      <c r="G50" s="6"/>
      <c r="H50" s="6"/>
      <c r="I50" s="6"/>
      <c r="J50" s="6"/>
      <c r="K50" s="6"/>
      <c r="L50" s="6"/>
      <c r="M50" s="61"/>
      <c r="N50" s="6"/>
      <c r="O50" s="6"/>
      <c r="P50" s="148"/>
      <c r="Q50" s="149"/>
      <c r="R50" s="150"/>
      <c r="S50" s="16">
        <f t="shared" si="3"/>
        <v>0</v>
      </c>
      <c r="T50"/>
    </row>
    <row r="51" spans="1:20" ht="17.45" customHeight="1" x14ac:dyDescent="0.15">
      <c r="A51" s="23" t="s">
        <v>21</v>
      </c>
      <c r="B51" s="18"/>
      <c r="C51" s="67" t="str">
        <f t="shared" ca="1" si="2"/>
        <v/>
      </c>
      <c r="D51" s="50"/>
      <c r="E51" s="11"/>
      <c r="F51" s="11"/>
      <c r="G51" s="11"/>
      <c r="H51" s="11"/>
      <c r="I51" s="11"/>
      <c r="J51" s="11"/>
      <c r="K51" s="11"/>
      <c r="L51" s="11"/>
      <c r="M51" s="60"/>
      <c r="N51" s="11"/>
      <c r="O51" s="11"/>
      <c r="P51" s="145"/>
      <c r="Q51" s="146"/>
      <c r="R51" s="147"/>
      <c r="S51" s="16">
        <f t="shared" si="3"/>
        <v>0</v>
      </c>
      <c r="T51"/>
    </row>
    <row r="52" spans="1:20" ht="17.45" customHeight="1" x14ac:dyDescent="0.15">
      <c r="A52" s="24" t="s">
        <v>22</v>
      </c>
      <c r="B52" s="17"/>
      <c r="C52" s="67" t="str">
        <f t="shared" ca="1" si="2"/>
        <v/>
      </c>
      <c r="D52" s="51"/>
      <c r="E52" s="6"/>
      <c r="F52" s="6"/>
      <c r="G52" s="6"/>
      <c r="H52" s="6"/>
      <c r="I52" s="6"/>
      <c r="J52" s="6"/>
      <c r="K52" s="6"/>
      <c r="L52" s="6"/>
      <c r="M52" s="61"/>
      <c r="N52" s="6"/>
      <c r="O52" s="6"/>
      <c r="P52" s="148"/>
      <c r="Q52" s="149"/>
      <c r="R52" s="150"/>
      <c r="S52" s="16">
        <f t="shared" si="3"/>
        <v>0</v>
      </c>
      <c r="T52"/>
    </row>
    <row r="53" spans="1:20" ht="17.45" customHeight="1" x14ac:dyDescent="0.15">
      <c r="A53" s="23" t="s">
        <v>23</v>
      </c>
      <c r="B53" s="18"/>
      <c r="C53" s="67" t="str">
        <f t="shared" ca="1" si="2"/>
        <v/>
      </c>
      <c r="D53" s="50"/>
      <c r="E53" s="11"/>
      <c r="F53" s="11"/>
      <c r="G53" s="11"/>
      <c r="H53" s="11"/>
      <c r="I53" s="11"/>
      <c r="J53" s="11"/>
      <c r="K53" s="11"/>
      <c r="L53" s="11"/>
      <c r="M53" s="60"/>
      <c r="N53" s="11"/>
      <c r="O53" s="11"/>
      <c r="P53" s="145"/>
      <c r="Q53" s="146"/>
      <c r="R53" s="147"/>
      <c r="S53" s="16">
        <f t="shared" si="3"/>
        <v>0</v>
      </c>
      <c r="T53"/>
    </row>
    <row r="54" spans="1:20" ht="17.45" customHeight="1" x14ac:dyDescent="0.15">
      <c r="A54" s="24" t="s">
        <v>24</v>
      </c>
      <c r="B54" s="17"/>
      <c r="C54" s="67" t="str">
        <f t="shared" ca="1" si="2"/>
        <v/>
      </c>
      <c r="D54" s="51"/>
      <c r="E54" s="6"/>
      <c r="F54" s="6"/>
      <c r="G54" s="6"/>
      <c r="H54" s="6"/>
      <c r="I54" s="6"/>
      <c r="J54" s="6"/>
      <c r="K54" s="6"/>
      <c r="L54" s="6"/>
      <c r="M54" s="61"/>
      <c r="N54" s="6"/>
      <c r="O54" s="6"/>
      <c r="P54" s="148"/>
      <c r="Q54" s="149"/>
      <c r="R54" s="150"/>
      <c r="S54" s="16">
        <f t="shared" si="3"/>
        <v>0</v>
      </c>
      <c r="T54"/>
    </row>
    <row r="55" spans="1:20" ht="17.45" customHeight="1" x14ac:dyDescent="0.15">
      <c r="A55" s="23" t="s">
        <v>25</v>
      </c>
      <c r="B55" s="18"/>
      <c r="C55" s="67" t="str">
        <f t="shared" ca="1" si="2"/>
        <v/>
      </c>
      <c r="D55" s="50"/>
      <c r="E55" s="11"/>
      <c r="F55" s="11"/>
      <c r="G55" s="11"/>
      <c r="H55" s="11"/>
      <c r="I55" s="11"/>
      <c r="J55" s="11"/>
      <c r="K55" s="11"/>
      <c r="L55" s="11"/>
      <c r="M55" s="60"/>
      <c r="N55" s="11"/>
      <c r="O55" s="11"/>
      <c r="P55" s="145"/>
      <c r="Q55" s="146"/>
      <c r="R55" s="147"/>
      <c r="S55" s="16">
        <f t="shared" si="3"/>
        <v>0</v>
      </c>
      <c r="T55"/>
    </row>
    <row r="56" spans="1:20" ht="17.45" customHeight="1" x14ac:dyDescent="0.15">
      <c r="A56" s="24" t="s">
        <v>26</v>
      </c>
      <c r="B56" s="17"/>
      <c r="C56" s="67" t="str">
        <f t="shared" ca="1" si="2"/>
        <v/>
      </c>
      <c r="D56" s="51"/>
      <c r="E56" s="6"/>
      <c r="F56" s="6"/>
      <c r="G56" s="6"/>
      <c r="H56" s="6"/>
      <c r="I56" s="6"/>
      <c r="J56" s="6"/>
      <c r="K56" s="6"/>
      <c r="L56" s="6"/>
      <c r="M56" s="61"/>
      <c r="N56" s="6"/>
      <c r="O56" s="6"/>
      <c r="P56" s="148"/>
      <c r="Q56" s="149"/>
      <c r="R56" s="150"/>
      <c r="S56" s="16">
        <f t="shared" si="3"/>
        <v>0</v>
      </c>
      <c r="T56"/>
    </row>
    <row r="57" spans="1:20" ht="17.45" customHeight="1" x14ac:dyDescent="0.15">
      <c r="A57" s="23" t="s">
        <v>27</v>
      </c>
      <c r="B57" s="18"/>
      <c r="C57" s="67" t="str">
        <f t="shared" ca="1" si="2"/>
        <v/>
      </c>
      <c r="D57" s="50"/>
      <c r="E57" s="11"/>
      <c r="F57" s="11"/>
      <c r="G57" s="11"/>
      <c r="H57" s="11"/>
      <c r="I57" s="11"/>
      <c r="J57" s="11"/>
      <c r="K57" s="11"/>
      <c r="L57" s="11"/>
      <c r="M57" s="60"/>
      <c r="N57" s="11"/>
      <c r="O57" s="11"/>
      <c r="P57" s="145"/>
      <c r="Q57" s="146"/>
      <c r="R57" s="147"/>
      <c r="S57" s="16">
        <f t="shared" si="3"/>
        <v>0</v>
      </c>
      <c r="T57"/>
    </row>
    <row r="58" spans="1:20" ht="17.45" customHeight="1" x14ac:dyDescent="0.15">
      <c r="A58" s="24" t="s">
        <v>28</v>
      </c>
      <c r="B58" s="17"/>
      <c r="C58" s="67" t="str">
        <f t="shared" ca="1" si="2"/>
        <v/>
      </c>
      <c r="D58" s="51"/>
      <c r="E58" s="6"/>
      <c r="F58" s="6"/>
      <c r="G58" s="6"/>
      <c r="H58" s="6"/>
      <c r="I58" s="6"/>
      <c r="J58" s="6"/>
      <c r="K58" s="6"/>
      <c r="L58" s="6"/>
      <c r="M58" s="61"/>
      <c r="N58" s="6"/>
      <c r="O58" s="6"/>
      <c r="P58" s="148"/>
      <c r="Q58" s="149"/>
      <c r="R58" s="150"/>
      <c r="S58" s="16">
        <f t="shared" si="3"/>
        <v>0</v>
      </c>
      <c r="T58"/>
    </row>
    <row r="59" spans="1:20" ht="17.45" customHeight="1" x14ac:dyDescent="0.15">
      <c r="A59" s="23" t="s">
        <v>29</v>
      </c>
      <c r="B59" s="18"/>
      <c r="C59" s="67" t="str">
        <f t="shared" ca="1" si="2"/>
        <v/>
      </c>
      <c r="D59" s="50"/>
      <c r="E59" s="11"/>
      <c r="F59" s="11"/>
      <c r="G59" s="11"/>
      <c r="H59" s="11"/>
      <c r="I59" s="60"/>
      <c r="J59" s="11"/>
      <c r="K59" s="11"/>
      <c r="L59" s="11"/>
      <c r="M59" s="10"/>
      <c r="N59" s="11"/>
      <c r="O59" s="11"/>
      <c r="P59" s="145"/>
      <c r="Q59" s="146"/>
      <c r="R59" s="147"/>
      <c r="S59" s="16">
        <f t="shared" si="3"/>
        <v>0</v>
      </c>
      <c r="T59"/>
    </row>
    <row r="60" spans="1:20" ht="17.45" customHeight="1" x14ac:dyDescent="0.15">
      <c r="A60" s="24" t="s">
        <v>30</v>
      </c>
      <c r="B60" s="17"/>
      <c r="C60" s="67" t="str">
        <f t="shared" ca="1" si="2"/>
        <v/>
      </c>
      <c r="D60" s="51"/>
      <c r="E60" s="6"/>
      <c r="F60" s="6"/>
      <c r="G60" s="6"/>
      <c r="H60" s="6"/>
      <c r="I60" s="61"/>
      <c r="J60" s="6"/>
      <c r="K60" s="6"/>
      <c r="L60" s="6"/>
      <c r="M60" s="5"/>
      <c r="N60" s="6"/>
      <c r="O60" s="6"/>
      <c r="P60" s="148"/>
      <c r="Q60" s="149"/>
      <c r="R60" s="150"/>
      <c r="S60" s="16">
        <f t="shared" si="3"/>
        <v>0</v>
      </c>
      <c r="T60"/>
    </row>
    <row r="61" spans="1:20" ht="17.45" customHeight="1" x14ac:dyDescent="0.15">
      <c r="A61" s="23" t="s">
        <v>31</v>
      </c>
      <c r="B61" s="18"/>
      <c r="C61" s="67" t="str">
        <f t="shared" ca="1" si="2"/>
        <v/>
      </c>
      <c r="D61" s="50"/>
      <c r="E61" s="11"/>
      <c r="F61" s="11"/>
      <c r="G61" s="11"/>
      <c r="H61" s="11"/>
      <c r="I61" s="60"/>
      <c r="J61" s="11"/>
      <c r="K61" s="11"/>
      <c r="L61" s="11"/>
      <c r="M61" s="10"/>
      <c r="N61" s="11"/>
      <c r="O61" s="11"/>
      <c r="P61" s="145"/>
      <c r="Q61" s="146"/>
      <c r="R61" s="147"/>
      <c r="S61" s="16">
        <f t="shared" si="3"/>
        <v>0</v>
      </c>
      <c r="T61"/>
    </row>
    <row r="62" spans="1:20" ht="17.45" customHeight="1" x14ac:dyDescent="0.15">
      <c r="A62" s="24" t="s">
        <v>32</v>
      </c>
      <c r="B62" s="17"/>
      <c r="C62" s="67" t="str">
        <f t="shared" ca="1" si="2"/>
        <v/>
      </c>
      <c r="D62" s="51"/>
      <c r="E62" s="6"/>
      <c r="F62" s="6"/>
      <c r="G62" s="6"/>
      <c r="H62" s="6"/>
      <c r="I62" s="61"/>
      <c r="J62" s="6"/>
      <c r="K62" s="6"/>
      <c r="L62" s="6"/>
      <c r="M62" s="5"/>
      <c r="N62" s="6"/>
      <c r="O62" s="6"/>
      <c r="P62" s="148"/>
      <c r="Q62" s="149"/>
      <c r="R62" s="150"/>
      <c r="S62" s="16">
        <f t="shared" si="3"/>
        <v>0</v>
      </c>
      <c r="T62"/>
    </row>
    <row r="63" spans="1:20" ht="17.45" customHeight="1" x14ac:dyDescent="0.15">
      <c r="A63" s="23" t="s">
        <v>33</v>
      </c>
      <c r="B63" s="18"/>
      <c r="C63" s="68" t="str">
        <f t="shared" ca="1" si="2"/>
        <v/>
      </c>
      <c r="D63" s="10"/>
      <c r="E63" s="11"/>
      <c r="F63" s="11"/>
      <c r="G63" s="11"/>
      <c r="H63" s="11"/>
      <c r="I63" s="60"/>
      <c r="J63" s="11"/>
      <c r="K63" s="11"/>
      <c r="L63" s="11"/>
      <c r="M63" s="10"/>
      <c r="N63" s="11"/>
      <c r="O63" s="11"/>
      <c r="P63" s="145"/>
      <c r="Q63" s="146"/>
      <c r="R63" s="147"/>
      <c r="S63" s="16">
        <f t="shared" si="3"/>
        <v>0</v>
      </c>
      <c r="T63"/>
    </row>
    <row r="64" spans="1:20" ht="17.45" customHeight="1" x14ac:dyDescent="0.15">
      <c r="A64" s="24" t="s">
        <v>34</v>
      </c>
      <c r="B64" s="17"/>
      <c r="C64" s="68" t="str">
        <f t="shared" ca="1" si="2"/>
        <v/>
      </c>
      <c r="D64" s="5"/>
      <c r="E64" s="6"/>
      <c r="F64" s="6"/>
      <c r="G64" s="6"/>
      <c r="H64" s="6"/>
      <c r="I64" s="61"/>
      <c r="J64" s="6"/>
      <c r="K64" s="6"/>
      <c r="L64" s="6"/>
      <c r="M64" s="5"/>
      <c r="N64" s="6"/>
      <c r="O64" s="6"/>
      <c r="P64" s="148"/>
      <c r="Q64" s="149"/>
      <c r="R64" s="150"/>
      <c r="S64" s="16">
        <f t="shared" si="3"/>
        <v>0</v>
      </c>
      <c r="T64"/>
    </row>
    <row r="65" spans="1:27" ht="17.45" customHeight="1" x14ac:dyDescent="0.15">
      <c r="A65" s="23" t="s">
        <v>35</v>
      </c>
      <c r="B65" s="18"/>
      <c r="C65" s="69" t="str">
        <f t="shared" ca="1" si="2"/>
        <v/>
      </c>
      <c r="D65" s="10"/>
      <c r="E65" s="11"/>
      <c r="F65" s="11"/>
      <c r="G65" s="11"/>
      <c r="H65" s="11"/>
      <c r="I65" s="60"/>
      <c r="J65" s="11"/>
      <c r="K65" s="11"/>
      <c r="L65" s="11"/>
      <c r="M65" s="10"/>
      <c r="N65" s="11"/>
      <c r="O65" s="11"/>
      <c r="P65" s="145"/>
      <c r="Q65" s="146"/>
      <c r="R65" s="147"/>
      <c r="S65" s="16">
        <f t="shared" si="3"/>
        <v>0</v>
      </c>
      <c r="T65"/>
    </row>
    <row r="66" spans="1:27" ht="17.45" customHeight="1" x14ac:dyDescent="0.15">
      <c r="A66" s="24" t="s">
        <v>36</v>
      </c>
      <c r="B66" s="17"/>
      <c r="C66" s="69" t="str">
        <f t="shared" ca="1" si="2"/>
        <v/>
      </c>
      <c r="D66" s="5"/>
      <c r="E66" s="6"/>
      <c r="F66" s="6"/>
      <c r="G66" s="6"/>
      <c r="H66" s="6"/>
      <c r="I66" s="61"/>
      <c r="J66" s="6"/>
      <c r="K66" s="6"/>
      <c r="L66" s="6"/>
      <c r="M66" s="5"/>
      <c r="N66" s="6"/>
      <c r="O66" s="6"/>
      <c r="P66" s="148"/>
      <c r="Q66" s="149"/>
      <c r="R66" s="150"/>
      <c r="S66" s="16">
        <f t="shared" si="3"/>
        <v>0</v>
      </c>
      <c r="T66"/>
    </row>
    <row r="67" spans="1:27" ht="17.45" customHeight="1" x14ac:dyDescent="0.15">
      <c r="A67" s="23" t="s">
        <v>37</v>
      </c>
      <c r="B67" s="18"/>
      <c r="C67" s="69" t="str">
        <f t="shared" ca="1" si="2"/>
        <v/>
      </c>
      <c r="D67" s="10"/>
      <c r="E67" s="11"/>
      <c r="F67" s="11"/>
      <c r="G67" s="11"/>
      <c r="H67" s="11"/>
      <c r="I67" s="60"/>
      <c r="J67" s="11"/>
      <c r="K67" s="11"/>
      <c r="L67" s="11"/>
      <c r="M67" s="10"/>
      <c r="N67" s="11"/>
      <c r="O67" s="11"/>
      <c r="P67" s="145"/>
      <c r="Q67" s="146"/>
      <c r="R67" s="147"/>
      <c r="S67" s="16">
        <f t="shared" si="3"/>
        <v>0</v>
      </c>
      <c r="T67"/>
    </row>
    <row r="68" spans="1:27" ht="17.45" customHeight="1" x14ac:dyDescent="0.15">
      <c r="A68" s="24" t="s">
        <v>38</v>
      </c>
      <c r="B68" s="17"/>
      <c r="C68" s="69" t="str">
        <f t="shared" ca="1" si="2"/>
        <v/>
      </c>
      <c r="D68" s="5"/>
      <c r="E68" s="6"/>
      <c r="F68" s="6"/>
      <c r="G68" s="6"/>
      <c r="H68" s="6"/>
      <c r="I68" s="61"/>
      <c r="J68" s="6"/>
      <c r="K68" s="6"/>
      <c r="L68" s="6"/>
      <c r="M68" s="5"/>
      <c r="N68" s="6"/>
      <c r="O68" s="6"/>
      <c r="P68" s="148"/>
      <c r="Q68" s="149"/>
      <c r="R68" s="150"/>
      <c r="S68" s="16">
        <f t="shared" si="3"/>
        <v>0</v>
      </c>
      <c r="T68"/>
    </row>
    <row r="69" spans="1:27" ht="17.45" customHeight="1" x14ac:dyDescent="0.15">
      <c r="A69" s="23" t="s">
        <v>39</v>
      </c>
      <c r="B69" s="18"/>
      <c r="C69" s="69" t="str">
        <f t="shared" ca="1" si="2"/>
        <v/>
      </c>
      <c r="D69" s="10"/>
      <c r="E69" s="11"/>
      <c r="F69" s="11"/>
      <c r="G69" s="11"/>
      <c r="H69" s="11"/>
      <c r="I69" s="11"/>
      <c r="J69" s="11"/>
      <c r="K69" s="11"/>
      <c r="L69" s="11"/>
      <c r="M69" s="60"/>
      <c r="N69" s="11"/>
      <c r="O69" s="11"/>
      <c r="P69" s="145"/>
      <c r="Q69" s="146"/>
      <c r="R69" s="147"/>
      <c r="S69" s="16">
        <f t="shared" si="3"/>
        <v>0</v>
      </c>
      <c r="T69"/>
    </row>
    <row r="70" spans="1:27" ht="17.45" customHeight="1" x14ac:dyDescent="0.15">
      <c r="A70" s="24" t="s">
        <v>40</v>
      </c>
      <c r="B70" s="17"/>
      <c r="C70" s="69" t="str">
        <f t="shared" ca="1" si="2"/>
        <v/>
      </c>
      <c r="D70" s="5"/>
      <c r="E70" s="6"/>
      <c r="F70" s="6"/>
      <c r="G70" s="6"/>
      <c r="H70" s="6"/>
      <c r="I70" s="6"/>
      <c r="J70" s="6"/>
      <c r="K70" s="6"/>
      <c r="L70" s="6"/>
      <c r="M70" s="61"/>
      <c r="N70" s="6"/>
      <c r="O70" s="6"/>
      <c r="P70" s="148"/>
      <c r="Q70" s="149"/>
      <c r="R70" s="150"/>
      <c r="S70" s="16">
        <f t="shared" si="3"/>
        <v>0</v>
      </c>
      <c r="T70"/>
    </row>
    <row r="71" spans="1:27" ht="17.45" customHeight="1" x14ac:dyDescent="0.15">
      <c r="A71" s="23" t="s">
        <v>41</v>
      </c>
      <c r="B71" s="18"/>
      <c r="C71" s="69" t="str">
        <f t="shared" ca="1" si="2"/>
        <v/>
      </c>
      <c r="D71" s="10"/>
      <c r="E71" s="11"/>
      <c r="F71" s="11"/>
      <c r="G71" s="11"/>
      <c r="H71" s="11"/>
      <c r="I71" s="11"/>
      <c r="J71" s="11"/>
      <c r="K71" s="11"/>
      <c r="L71" s="11"/>
      <c r="M71" s="60"/>
      <c r="N71" s="11"/>
      <c r="O71" s="11"/>
      <c r="P71" s="145"/>
      <c r="Q71" s="146"/>
      <c r="R71" s="147"/>
      <c r="S71" s="16">
        <f t="shared" si="3"/>
        <v>0</v>
      </c>
      <c r="T71"/>
    </row>
    <row r="72" spans="1:27" ht="17.45" customHeight="1" x14ac:dyDescent="0.15">
      <c r="A72" s="24" t="s">
        <v>42</v>
      </c>
      <c r="B72" s="17"/>
      <c r="C72" s="69" t="str">
        <f t="shared" ca="1" si="2"/>
        <v/>
      </c>
      <c r="D72" s="5"/>
      <c r="E72" s="6"/>
      <c r="F72" s="6"/>
      <c r="G72" s="6"/>
      <c r="H72" s="6"/>
      <c r="I72" s="6"/>
      <c r="J72" s="6"/>
      <c r="K72" s="6"/>
      <c r="L72" s="6"/>
      <c r="M72" s="61"/>
      <c r="N72" s="6"/>
      <c r="O72" s="6"/>
      <c r="P72" s="148"/>
      <c r="Q72" s="149"/>
      <c r="R72" s="150"/>
      <c r="S72" s="16">
        <f t="shared" si="3"/>
        <v>0</v>
      </c>
      <c r="T72"/>
    </row>
    <row r="73" spans="1:27" ht="17.45" customHeight="1" x14ac:dyDescent="0.15">
      <c r="A73" s="23" t="s">
        <v>43</v>
      </c>
      <c r="B73" s="18"/>
      <c r="C73" s="69" t="str">
        <f t="shared" ca="1" si="2"/>
        <v/>
      </c>
      <c r="D73" s="10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45"/>
      <c r="Q73" s="145"/>
      <c r="R73" s="147"/>
      <c r="S73" s="16">
        <f t="shared" si="3"/>
        <v>0</v>
      </c>
      <c r="T73"/>
    </row>
    <row r="74" spans="1:27" ht="17.45" customHeight="1" x14ac:dyDescent="0.15">
      <c r="A74" s="24" t="s">
        <v>44</v>
      </c>
      <c r="B74" s="17"/>
      <c r="C74" s="69" t="str">
        <f t="shared" ca="1" si="2"/>
        <v/>
      </c>
      <c r="D74" s="5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148"/>
      <c r="Q74" s="148"/>
      <c r="R74" s="150"/>
      <c r="S74" s="16">
        <f t="shared" si="3"/>
        <v>0</v>
      </c>
      <c r="T74"/>
    </row>
    <row r="75" spans="1:27" ht="17.45" customHeight="1" thickBot="1" x14ac:dyDescent="0.2">
      <c r="A75" s="25" t="s">
        <v>45</v>
      </c>
      <c r="B75" s="19"/>
      <c r="C75" s="70" t="str">
        <f t="shared" ca="1" si="2"/>
        <v/>
      </c>
      <c r="D75" s="12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51"/>
      <c r="Q75" s="151"/>
      <c r="R75" s="152"/>
      <c r="S75" s="16">
        <f t="shared" si="3"/>
        <v>0</v>
      </c>
      <c r="T75"/>
    </row>
    <row r="76" spans="1:27" ht="17.45" customHeight="1" thickTop="1" thickBot="1" x14ac:dyDescent="0.2">
      <c r="A76" s="161" t="s">
        <v>2</v>
      </c>
      <c r="B76" s="162"/>
      <c r="C76" s="66" t="s">
        <v>48</v>
      </c>
      <c r="D76" s="7">
        <f>SUM(D36:D75)</f>
        <v>0</v>
      </c>
      <c r="E76" s="8">
        <f t="shared" ref="E76:Q76" si="4">SUM(E36:E75)</f>
        <v>0</v>
      </c>
      <c r="F76" s="8">
        <f t="shared" si="4"/>
        <v>0</v>
      </c>
      <c r="G76" s="8">
        <f t="shared" si="4"/>
        <v>0</v>
      </c>
      <c r="H76" s="8">
        <f t="shared" si="4"/>
        <v>0</v>
      </c>
      <c r="I76" s="8">
        <f t="shared" si="4"/>
        <v>0</v>
      </c>
      <c r="J76" s="8">
        <f t="shared" si="4"/>
        <v>0</v>
      </c>
      <c r="K76" s="8">
        <f t="shared" si="4"/>
        <v>0</v>
      </c>
      <c r="L76" s="8">
        <f t="shared" si="4"/>
        <v>0</v>
      </c>
      <c r="M76" s="62">
        <f t="shared" si="4"/>
        <v>0</v>
      </c>
      <c r="N76" s="62">
        <f t="shared" si="4"/>
        <v>0</v>
      </c>
      <c r="O76" s="62">
        <f t="shared" si="4"/>
        <v>0</v>
      </c>
      <c r="P76" s="62">
        <f t="shared" si="4"/>
        <v>0</v>
      </c>
      <c r="Q76" s="62">
        <f t="shared" si="4"/>
        <v>0</v>
      </c>
      <c r="R76" s="77">
        <f t="shared" ref="R76" si="5">SUM(R36:R75)</f>
        <v>0</v>
      </c>
      <c r="S76"/>
      <c r="T76"/>
    </row>
    <row r="77" spans="1:27" ht="10.5" customHeight="1" x14ac:dyDescent="0.15"/>
    <row r="78" spans="1:27" ht="18.75" customHeight="1" x14ac:dyDescent="0.15">
      <c r="A78" s="54" t="s">
        <v>72</v>
      </c>
      <c r="B78" s="54"/>
      <c r="C78" s="54" t="str">
        <f>$C$2</f>
        <v>17-0913</v>
      </c>
      <c r="D78" s="55"/>
      <c r="E78" s="54"/>
      <c r="F78" s="56"/>
      <c r="G78" s="54" t="str">
        <f>$G$2</f>
        <v>型紙印刷済イージーパンツ</v>
      </c>
      <c r="H78" s="56"/>
      <c r="I78" s="54"/>
      <c r="J78" s="54"/>
      <c r="K78" s="54"/>
      <c r="L78" s="54"/>
      <c r="O78" s="53"/>
      <c r="P78" s="53"/>
      <c r="Q78" s="73" t="s">
        <v>49</v>
      </c>
      <c r="S78" s="74" t="s">
        <v>71</v>
      </c>
    </row>
    <row r="79" spans="1:27" ht="3.6" customHeight="1" x14ac:dyDescent="0.15">
      <c r="A79" s="36"/>
      <c r="R79"/>
      <c r="S79"/>
      <c r="T79"/>
    </row>
    <row r="80" spans="1:27" s="2" customFormat="1" ht="32.25" customHeight="1" x14ac:dyDescent="0.15">
      <c r="A80" s="163" t="str">
        <f>A$30&amp;""</f>
        <v/>
      </c>
      <c r="B80" s="163"/>
      <c r="C80" s="32" t="s">
        <v>0</v>
      </c>
      <c r="D80" s="163" t="str">
        <f>D$30&amp;""</f>
        <v/>
      </c>
      <c r="E80" s="163"/>
      <c r="F80" s="163"/>
      <c r="G80" s="32" t="s">
        <v>3</v>
      </c>
      <c r="H80" s="164"/>
      <c r="I80" s="164"/>
      <c r="J80" s="164"/>
      <c r="K80" s="32" t="s">
        <v>4</v>
      </c>
      <c r="L80" s="28" t="s">
        <v>1</v>
      </c>
      <c r="M80" s="159">
        <f>SUM($D126:$R126)</f>
        <v>0</v>
      </c>
      <c r="N80" s="159"/>
      <c r="O80" s="29" t="s">
        <v>5</v>
      </c>
      <c r="P80" s="160" t="s">
        <v>73</v>
      </c>
      <c r="Q80" s="160"/>
      <c r="R80" s="48" t="s">
        <v>50</v>
      </c>
      <c r="U80" s="34"/>
      <c r="W80"/>
      <c r="X80"/>
      <c r="Y80"/>
      <c r="Z80"/>
      <c r="AA80"/>
    </row>
    <row r="81" spans="1:20" ht="4.5" customHeight="1" x14ac:dyDescent="0.15">
      <c r="A81" s="36"/>
      <c r="D81" s="36"/>
      <c r="G81" s="39"/>
      <c r="T81"/>
    </row>
    <row r="82" spans="1:20" ht="14.25" customHeight="1" thickBot="1" x14ac:dyDescent="0.2">
      <c r="A82" s="36"/>
      <c r="B82" s="52" t="str">
        <f>B$6&amp;""</f>
        <v/>
      </c>
      <c r="C82" s="14"/>
      <c r="D82" s="38"/>
      <c r="E82" s="15"/>
      <c r="F82" s="1" t="s">
        <v>56</v>
      </c>
      <c r="G82" s="39"/>
    </row>
    <row r="83" spans="1:20" ht="34.5" customHeight="1" x14ac:dyDescent="0.15">
      <c r="A83" s="40"/>
      <c r="B83" s="42"/>
      <c r="C83" s="65"/>
      <c r="D83" s="126" t="str">
        <f>$B$8&amp;""</f>
        <v>A</v>
      </c>
      <c r="E83" s="127" t="str">
        <f>$B$9&amp;""</f>
        <v>B</v>
      </c>
      <c r="F83" s="127" t="str">
        <f>$B$10&amp;""</f>
        <v>C</v>
      </c>
      <c r="G83" s="127" t="str">
        <f>$B$11&amp;""</f>
        <v>E</v>
      </c>
      <c r="H83" s="127" t="str">
        <f>$B$12&amp;""</f>
        <v>F</v>
      </c>
      <c r="I83" s="127" t="str">
        <f>$B$13&amp;""</f>
        <v>G</v>
      </c>
      <c r="J83" s="127" t="str">
        <f>$B$14&amp;""</f>
        <v>I</v>
      </c>
      <c r="K83" s="127" t="str">
        <f>$B$15&amp;""</f>
        <v>J</v>
      </c>
      <c r="L83" s="127" t="str">
        <f>$B$16&amp;""</f>
        <v>L</v>
      </c>
      <c r="M83" s="127" t="str">
        <f>$B$17&amp;""</f>
        <v>M</v>
      </c>
      <c r="N83" s="127" t="str">
        <f>$B$18&amp;""</f>
        <v>N</v>
      </c>
      <c r="O83" s="127" t="str">
        <f>$B$19&amp;""</f>
        <v>O</v>
      </c>
      <c r="P83" s="127" t="str">
        <f>$B$20&amp;""</f>
        <v/>
      </c>
      <c r="Q83" s="127" t="str">
        <f>$B$21&amp;""</f>
        <v/>
      </c>
      <c r="R83" s="128" t="str">
        <f>$B$22&amp;""</f>
        <v/>
      </c>
      <c r="S83" s="16"/>
      <c r="T83"/>
    </row>
    <row r="84" spans="1:20" ht="12" customHeight="1" x14ac:dyDescent="0.15">
      <c r="A84" s="78" t="s">
        <v>47</v>
      </c>
      <c r="B84" s="44" t="s">
        <v>58</v>
      </c>
      <c r="C84" s="71" t="s">
        <v>60</v>
      </c>
      <c r="D84" s="49"/>
      <c r="E84" s="30"/>
      <c r="F84" s="45"/>
      <c r="G84" s="30"/>
      <c r="H84" s="45"/>
      <c r="I84" s="30"/>
      <c r="J84" s="30"/>
      <c r="K84" s="30"/>
      <c r="L84" s="30"/>
      <c r="M84" s="57"/>
      <c r="N84" s="30"/>
      <c r="O84" s="57"/>
      <c r="P84" s="57"/>
      <c r="Q84" s="45"/>
      <c r="R84" s="75"/>
      <c r="S84" s="16"/>
      <c r="T84"/>
    </row>
    <row r="85" spans="1:20" ht="14.25" thickBot="1" x14ac:dyDescent="0.2">
      <c r="A85" s="41"/>
      <c r="B85" s="43"/>
      <c r="C85" s="64"/>
      <c r="D85" s="47"/>
      <c r="E85" s="31"/>
      <c r="F85" s="46"/>
      <c r="G85" s="31"/>
      <c r="H85" s="46"/>
      <c r="I85" s="31"/>
      <c r="J85" s="31"/>
      <c r="K85" s="31"/>
      <c r="L85" s="31"/>
      <c r="M85" s="58"/>
      <c r="N85" s="31"/>
      <c r="O85" s="58"/>
      <c r="P85" s="58"/>
      <c r="Q85" s="46"/>
      <c r="R85" s="76"/>
      <c r="S85" s="16"/>
      <c r="T85"/>
    </row>
    <row r="86" spans="1:20" ht="17.45" customHeight="1" x14ac:dyDescent="0.15">
      <c r="A86" s="22" t="s">
        <v>6</v>
      </c>
      <c r="B86" s="26"/>
      <c r="C86" s="67" t="str">
        <f ca="1">IFERROR(OFFSET(D$33,0,MATCH(1,$D86:$Z86,)-1),"")</f>
        <v/>
      </c>
      <c r="D86" s="136"/>
      <c r="E86" s="4"/>
      <c r="F86" s="4"/>
      <c r="G86" s="4"/>
      <c r="H86" s="4"/>
      <c r="I86" s="59"/>
      <c r="J86" s="63"/>
      <c r="K86" s="63"/>
      <c r="L86" s="63"/>
      <c r="M86" s="137"/>
      <c r="N86" s="4"/>
      <c r="O86" s="63"/>
      <c r="P86" s="142"/>
      <c r="Q86" s="143"/>
      <c r="R86" s="144"/>
      <c r="S86" s="16">
        <f>SUM(D86:R86)</f>
        <v>0</v>
      </c>
      <c r="T86"/>
    </row>
    <row r="87" spans="1:20" ht="17.45" customHeight="1" x14ac:dyDescent="0.15">
      <c r="A87" s="23" t="s">
        <v>7</v>
      </c>
      <c r="B87" s="27"/>
      <c r="C87" s="67" t="str">
        <f t="shared" ref="C87:C125" ca="1" si="6">IFERROR(OFFSET(D$33,0,MATCH(1,$D87:$Z87,)-1),"")</f>
        <v/>
      </c>
      <c r="D87" s="50"/>
      <c r="E87" s="11"/>
      <c r="F87" s="11"/>
      <c r="G87" s="11"/>
      <c r="H87" s="11"/>
      <c r="I87" s="60"/>
      <c r="J87" s="11"/>
      <c r="K87" s="11"/>
      <c r="L87" s="11"/>
      <c r="M87" s="10"/>
      <c r="N87" s="11"/>
      <c r="O87" s="11"/>
      <c r="P87" s="145"/>
      <c r="Q87" s="146"/>
      <c r="R87" s="147"/>
      <c r="S87" s="16">
        <f t="shared" ref="S87:S125" si="7">SUM(D87:R87)</f>
        <v>0</v>
      </c>
      <c r="T87"/>
    </row>
    <row r="88" spans="1:20" ht="17.45" customHeight="1" x14ac:dyDescent="0.15">
      <c r="A88" s="24" t="s">
        <v>8</v>
      </c>
      <c r="B88" s="17"/>
      <c r="C88" s="67" t="str">
        <f t="shared" ca="1" si="6"/>
        <v/>
      </c>
      <c r="D88" s="51"/>
      <c r="E88" s="6"/>
      <c r="F88" s="6"/>
      <c r="G88" s="6"/>
      <c r="H88" s="6"/>
      <c r="I88" s="61"/>
      <c r="J88" s="6"/>
      <c r="K88" s="6"/>
      <c r="L88" s="6"/>
      <c r="M88" s="5"/>
      <c r="N88" s="6"/>
      <c r="O88" s="6"/>
      <c r="P88" s="148"/>
      <c r="Q88" s="149"/>
      <c r="R88" s="150"/>
      <c r="S88" s="16">
        <f t="shared" si="7"/>
        <v>0</v>
      </c>
      <c r="T88"/>
    </row>
    <row r="89" spans="1:20" ht="17.45" customHeight="1" x14ac:dyDescent="0.15">
      <c r="A89" s="23" t="s">
        <v>9</v>
      </c>
      <c r="B89" s="18"/>
      <c r="C89" s="67" t="str">
        <f t="shared" ca="1" si="6"/>
        <v/>
      </c>
      <c r="D89" s="50"/>
      <c r="E89" s="11"/>
      <c r="F89" s="11"/>
      <c r="G89" s="11"/>
      <c r="H89" s="11"/>
      <c r="I89" s="60"/>
      <c r="J89" s="11"/>
      <c r="K89" s="11"/>
      <c r="L89" s="11"/>
      <c r="M89" s="10"/>
      <c r="N89" s="11"/>
      <c r="O89" s="11"/>
      <c r="P89" s="145"/>
      <c r="Q89" s="146"/>
      <c r="R89" s="147"/>
      <c r="S89" s="16">
        <f t="shared" si="7"/>
        <v>0</v>
      </c>
      <c r="T89"/>
    </row>
    <row r="90" spans="1:20" ht="17.45" customHeight="1" x14ac:dyDescent="0.15">
      <c r="A90" s="24" t="s">
        <v>10</v>
      </c>
      <c r="B90" s="17"/>
      <c r="C90" s="67" t="str">
        <f t="shared" ca="1" si="6"/>
        <v/>
      </c>
      <c r="D90" s="51"/>
      <c r="E90" s="6"/>
      <c r="F90" s="6"/>
      <c r="G90" s="6"/>
      <c r="H90" s="6"/>
      <c r="I90" s="61"/>
      <c r="J90" s="6"/>
      <c r="K90" s="6"/>
      <c r="L90" s="6"/>
      <c r="M90" s="5"/>
      <c r="N90" s="6"/>
      <c r="O90" s="6"/>
      <c r="P90" s="148"/>
      <c r="Q90" s="149"/>
      <c r="R90" s="150"/>
      <c r="S90" s="16">
        <f t="shared" si="7"/>
        <v>0</v>
      </c>
      <c r="T90"/>
    </row>
    <row r="91" spans="1:20" ht="17.45" customHeight="1" x14ac:dyDescent="0.15">
      <c r="A91" s="23" t="s">
        <v>11</v>
      </c>
      <c r="B91" s="18"/>
      <c r="C91" s="67" t="str">
        <f t="shared" ca="1" si="6"/>
        <v/>
      </c>
      <c r="D91" s="50"/>
      <c r="E91" s="11"/>
      <c r="F91" s="11"/>
      <c r="G91" s="11"/>
      <c r="H91" s="11"/>
      <c r="I91" s="60"/>
      <c r="J91" s="11"/>
      <c r="K91" s="11"/>
      <c r="L91" s="11"/>
      <c r="M91" s="10"/>
      <c r="N91" s="11"/>
      <c r="O91" s="11"/>
      <c r="P91" s="145"/>
      <c r="Q91" s="146"/>
      <c r="R91" s="147"/>
      <c r="S91" s="16">
        <f t="shared" si="7"/>
        <v>0</v>
      </c>
      <c r="T91"/>
    </row>
    <row r="92" spans="1:20" ht="17.45" customHeight="1" x14ac:dyDescent="0.15">
      <c r="A92" s="24" t="s">
        <v>12</v>
      </c>
      <c r="B92" s="17"/>
      <c r="C92" s="67" t="str">
        <f t="shared" ca="1" si="6"/>
        <v/>
      </c>
      <c r="D92" s="51"/>
      <c r="E92" s="6"/>
      <c r="F92" s="6"/>
      <c r="G92" s="6"/>
      <c r="H92" s="6"/>
      <c r="I92" s="61"/>
      <c r="J92" s="6"/>
      <c r="K92" s="6"/>
      <c r="L92" s="6"/>
      <c r="M92" s="5"/>
      <c r="N92" s="6"/>
      <c r="O92" s="6"/>
      <c r="P92" s="148"/>
      <c r="Q92" s="149"/>
      <c r="R92" s="150"/>
      <c r="S92" s="16">
        <f t="shared" si="7"/>
        <v>0</v>
      </c>
      <c r="T92"/>
    </row>
    <row r="93" spans="1:20" ht="17.45" customHeight="1" x14ac:dyDescent="0.15">
      <c r="A93" s="23" t="s">
        <v>13</v>
      </c>
      <c r="B93" s="18"/>
      <c r="C93" s="67" t="str">
        <f t="shared" ca="1" si="6"/>
        <v/>
      </c>
      <c r="D93" s="50"/>
      <c r="E93" s="11"/>
      <c r="F93" s="11"/>
      <c r="G93" s="11"/>
      <c r="H93" s="11"/>
      <c r="I93" s="60"/>
      <c r="J93" s="11"/>
      <c r="K93" s="11"/>
      <c r="L93" s="11"/>
      <c r="M93" s="10"/>
      <c r="N93" s="11"/>
      <c r="O93" s="11"/>
      <c r="P93" s="145"/>
      <c r="Q93" s="146"/>
      <c r="R93" s="147"/>
      <c r="S93" s="16">
        <f t="shared" si="7"/>
        <v>0</v>
      </c>
      <c r="T93"/>
    </row>
    <row r="94" spans="1:20" ht="17.45" customHeight="1" x14ac:dyDescent="0.15">
      <c r="A94" s="24" t="s">
        <v>14</v>
      </c>
      <c r="B94" s="17"/>
      <c r="C94" s="67" t="str">
        <f t="shared" ca="1" si="6"/>
        <v/>
      </c>
      <c r="D94" s="51"/>
      <c r="E94" s="6"/>
      <c r="F94" s="6"/>
      <c r="G94" s="6"/>
      <c r="H94" s="6"/>
      <c r="I94" s="61"/>
      <c r="J94" s="6"/>
      <c r="K94" s="6"/>
      <c r="L94" s="6"/>
      <c r="M94" s="5"/>
      <c r="N94" s="6"/>
      <c r="O94" s="6"/>
      <c r="P94" s="148"/>
      <c r="Q94" s="149"/>
      <c r="R94" s="150"/>
      <c r="S94" s="16">
        <f t="shared" si="7"/>
        <v>0</v>
      </c>
      <c r="T94"/>
    </row>
    <row r="95" spans="1:20" ht="17.45" customHeight="1" x14ac:dyDescent="0.15">
      <c r="A95" s="23" t="s">
        <v>15</v>
      </c>
      <c r="B95" s="18"/>
      <c r="C95" s="67" t="str">
        <f t="shared" ca="1" si="6"/>
        <v/>
      </c>
      <c r="D95" s="50"/>
      <c r="E95" s="11"/>
      <c r="F95" s="11"/>
      <c r="G95" s="11"/>
      <c r="H95" s="11"/>
      <c r="I95" s="60"/>
      <c r="J95" s="11"/>
      <c r="K95" s="11"/>
      <c r="L95" s="11"/>
      <c r="M95" s="10"/>
      <c r="N95" s="11"/>
      <c r="O95" s="11"/>
      <c r="P95" s="145"/>
      <c r="Q95" s="146"/>
      <c r="R95" s="147"/>
      <c r="S95" s="16">
        <f t="shared" si="7"/>
        <v>0</v>
      </c>
      <c r="T95"/>
    </row>
    <row r="96" spans="1:20" ht="17.45" customHeight="1" x14ac:dyDescent="0.15">
      <c r="A96" s="24" t="s">
        <v>16</v>
      </c>
      <c r="B96" s="17"/>
      <c r="C96" s="67" t="str">
        <f t="shared" ca="1" si="6"/>
        <v/>
      </c>
      <c r="D96" s="51"/>
      <c r="E96" s="6"/>
      <c r="F96" s="6"/>
      <c r="G96" s="6"/>
      <c r="H96" s="6"/>
      <c r="I96" s="61"/>
      <c r="J96" s="6"/>
      <c r="K96" s="6"/>
      <c r="L96" s="6"/>
      <c r="M96" s="5"/>
      <c r="N96" s="6"/>
      <c r="O96" s="6"/>
      <c r="P96" s="148"/>
      <c r="Q96" s="149"/>
      <c r="R96" s="150"/>
      <c r="S96" s="16">
        <f t="shared" si="7"/>
        <v>0</v>
      </c>
      <c r="T96"/>
    </row>
    <row r="97" spans="1:20" ht="17.45" customHeight="1" x14ac:dyDescent="0.15">
      <c r="A97" s="23" t="s">
        <v>17</v>
      </c>
      <c r="B97" s="18"/>
      <c r="C97" s="67" t="str">
        <f t="shared" ca="1" si="6"/>
        <v/>
      </c>
      <c r="D97" s="50"/>
      <c r="E97" s="11"/>
      <c r="F97" s="11"/>
      <c r="G97" s="11"/>
      <c r="H97" s="11"/>
      <c r="I97" s="11"/>
      <c r="J97" s="11"/>
      <c r="K97" s="11"/>
      <c r="L97" s="11"/>
      <c r="M97" s="60"/>
      <c r="N97" s="11"/>
      <c r="O97" s="11"/>
      <c r="P97" s="145"/>
      <c r="Q97" s="146"/>
      <c r="R97" s="147"/>
      <c r="S97" s="16">
        <f t="shared" si="7"/>
        <v>0</v>
      </c>
      <c r="T97"/>
    </row>
    <row r="98" spans="1:20" ht="17.45" customHeight="1" x14ac:dyDescent="0.15">
      <c r="A98" s="24" t="s">
        <v>18</v>
      </c>
      <c r="B98" s="17"/>
      <c r="C98" s="67" t="str">
        <f t="shared" ca="1" si="6"/>
        <v/>
      </c>
      <c r="D98" s="51"/>
      <c r="E98" s="6"/>
      <c r="F98" s="6"/>
      <c r="G98" s="6"/>
      <c r="H98" s="6"/>
      <c r="I98" s="6"/>
      <c r="J98" s="6"/>
      <c r="K98" s="6"/>
      <c r="L98" s="6"/>
      <c r="M98" s="61"/>
      <c r="N98" s="6"/>
      <c r="O98" s="6"/>
      <c r="P98" s="148"/>
      <c r="Q98" s="149"/>
      <c r="R98" s="150"/>
      <c r="S98" s="16">
        <f t="shared" si="7"/>
        <v>0</v>
      </c>
      <c r="T98"/>
    </row>
    <row r="99" spans="1:20" ht="17.45" customHeight="1" x14ac:dyDescent="0.15">
      <c r="A99" s="23" t="s">
        <v>19</v>
      </c>
      <c r="B99" s="18"/>
      <c r="C99" s="67" t="str">
        <f t="shared" ca="1" si="6"/>
        <v/>
      </c>
      <c r="D99" s="50"/>
      <c r="E99" s="11"/>
      <c r="F99" s="11"/>
      <c r="G99" s="11"/>
      <c r="H99" s="11"/>
      <c r="I99" s="11"/>
      <c r="J99" s="11"/>
      <c r="K99" s="11"/>
      <c r="L99" s="11"/>
      <c r="M99" s="60"/>
      <c r="N99" s="11"/>
      <c r="O99" s="11"/>
      <c r="P99" s="145"/>
      <c r="Q99" s="146"/>
      <c r="R99" s="147"/>
      <c r="S99" s="16">
        <f t="shared" si="7"/>
        <v>0</v>
      </c>
      <c r="T99"/>
    </row>
    <row r="100" spans="1:20" ht="17.45" customHeight="1" x14ac:dyDescent="0.15">
      <c r="A100" s="24" t="s">
        <v>20</v>
      </c>
      <c r="B100" s="17"/>
      <c r="C100" s="67" t="str">
        <f t="shared" ca="1" si="6"/>
        <v/>
      </c>
      <c r="D100" s="51"/>
      <c r="E100" s="6"/>
      <c r="F100" s="6"/>
      <c r="G100" s="6"/>
      <c r="H100" s="6"/>
      <c r="I100" s="6"/>
      <c r="J100" s="6"/>
      <c r="K100" s="6"/>
      <c r="L100" s="6"/>
      <c r="M100" s="61"/>
      <c r="N100" s="6"/>
      <c r="O100" s="6"/>
      <c r="P100" s="148"/>
      <c r="Q100" s="149"/>
      <c r="R100" s="150"/>
      <c r="S100" s="16">
        <f t="shared" si="7"/>
        <v>0</v>
      </c>
      <c r="T100"/>
    </row>
    <row r="101" spans="1:20" ht="17.45" customHeight="1" x14ac:dyDescent="0.15">
      <c r="A101" s="23" t="s">
        <v>21</v>
      </c>
      <c r="B101" s="18"/>
      <c r="C101" s="67" t="str">
        <f t="shared" ca="1" si="6"/>
        <v/>
      </c>
      <c r="D101" s="50"/>
      <c r="E101" s="11"/>
      <c r="F101" s="11"/>
      <c r="G101" s="11"/>
      <c r="H101" s="11"/>
      <c r="I101" s="11"/>
      <c r="J101" s="11"/>
      <c r="K101" s="11"/>
      <c r="L101" s="11"/>
      <c r="M101" s="60"/>
      <c r="N101" s="11"/>
      <c r="O101" s="11"/>
      <c r="P101" s="145"/>
      <c r="Q101" s="146"/>
      <c r="R101" s="147"/>
      <c r="S101" s="16">
        <f t="shared" si="7"/>
        <v>0</v>
      </c>
      <c r="T101"/>
    </row>
    <row r="102" spans="1:20" ht="17.45" customHeight="1" x14ac:dyDescent="0.15">
      <c r="A102" s="24" t="s">
        <v>22</v>
      </c>
      <c r="B102" s="17"/>
      <c r="C102" s="67" t="str">
        <f t="shared" ca="1" si="6"/>
        <v/>
      </c>
      <c r="D102" s="51"/>
      <c r="E102" s="6"/>
      <c r="F102" s="6"/>
      <c r="G102" s="6"/>
      <c r="H102" s="6"/>
      <c r="I102" s="6"/>
      <c r="J102" s="6"/>
      <c r="K102" s="6"/>
      <c r="L102" s="6"/>
      <c r="M102" s="61"/>
      <c r="N102" s="6"/>
      <c r="O102" s="6"/>
      <c r="P102" s="148"/>
      <c r="Q102" s="149"/>
      <c r="R102" s="150"/>
      <c r="S102" s="16">
        <f t="shared" si="7"/>
        <v>0</v>
      </c>
      <c r="T102"/>
    </row>
    <row r="103" spans="1:20" ht="17.45" customHeight="1" x14ac:dyDescent="0.15">
      <c r="A103" s="23" t="s">
        <v>23</v>
      </c>
      <c r="B103" s="18"/>
      <c r="C103" s="67" t="str">
        <f t="shared" ca="1" si="6"/>
        <v/>
      </c>
      <c r="D103" s="50"/>
      <c r="E103" s="11"/>
      <c r="F103" s="11"/>
      <c r="G103" s="11"/>
      <c r="H103" s="11"/>
      <c r="I103" s="11"/>
      <c r="J103" s="11"/>
      <c r="K103" s="11"/>
      <c r="L103" s="11"/>
      <c r="M103" s="60"/>
      <c r="N103" s="11"/>
      <c r="O103" s="11"/>
      <c r="P103" s="145"/>
      <c r="Q103" s="146"/>
      <c r="R103" s="147"/>
      <c r="S103" s="16">
        <f t="shared" si="7"/>
        <v>0</v>
      </c>
      <c r="T103"/>
    </row>
    <row r="104" spans="1:20" ht="17.45" customHeight="1" x14ac:dyDescent="0.15">
      <c r="A104" s="24" t="s">
        <v>24</v>
      </c>
      <c r="B104" s="17"/>
      <c r="C104" s="67" t="str">
        <f t="shared" ca="1" si="6"/>
        <v/>
      </c>
      <c r="D104" s="51"/>
      <c r="E104" s="6"/>
      <c r="F104" s="6"/>
      <c r="G104" s="6"/>
      <c r="H104" s="6"/>
      <c r="I104" s="6"/>
      <c r="J104" s="6"/>
      <c r="K104" s="6"/>
      <c r="L104" s="6"/>
      <c r="M104" s="61"/>
      <c r="N104" s="6"/>
      <c r="O104" s="6"/>
      <c r="P104" s="148"/>
      <c r="Q104" s="149"/>
      <c r="R104" s="150"/>
      <c r="S104" s="16">
        <f t="shared" si="7"/>
        <v>0</v>
      </c>
      <c r="T104"/>
    </row>
    <row r="105" spans="1:20" ht="17.45" customHeight="1" x14ac:dyDescent="0.15">
      <c r="A105" s="23" t="s">
        <v>25</v>
      </c>
      <c r="B105" s="18"/>
      <c r="C105" s="67" t="str">
        <f t="shared" ca="1" si="6"/>
        <v/>
      </c>
      <c r="D105" s="50"/>
      <c r="E105" s="11"/>
      <c r="F105" s="11"/>
      <c r="G105" s="11"/>
      <c r="H105" s="11"/>
      <c r="I105" s="11"/>
      <c r="J105" s="11"/>
      <c r="K105" s="11"/>
      <c r="L105" s="11"/>
      <c r="M105" s="60"/>
      <c r="N105" s="11"/>
      <c r="O105" s="11"/>
      <c r="P105" s="145"/>
      <c r="Q105" s="146"/>
      <c r="R105" s="147"/>
      <c r="S105" s="16">
        <f t="shared" si="7"/>
        <v>0</v>
      </c>
      <c r="T105"/>
    </row>
    <row r="106" spans="1:20" ht="17.45" customHeight="1" x14ac:dyDescent="0.15">
      <c r="A106" s="24" t="s">
        <v>26</v>
      </c>
      <c r="B106" s="17"/>
      <c r="C106" s="67" t="str">
        <f t="shared" ca="1" si="6"/>
        <v/>
      </c>
      <c r="D106" s="51"/>
      <c r="E106" s="6"/>
      <c r="F106" s="6"/>
      <c r="G106" s="6"/>
      <c r="H106" s="6"/>
      <c r="I106" s="6"/>
      <c r="J106" s="6"/>
      <c r="K106" s="6"/>
      <c r="L106" s="6"/>
      <c r="M106" s="61"/>
      <c r="N106" s="6"/>
      <c r="O106" s="6"/>
      <c r="P106" s="148"/>
      <c r="Q106" s="149"/>
      <c r="R106" s="150"/>
      <c r="S106" s="16">
        <f t="shared" si="7"/>
        <v>0</v>
      </c>
      <c r="T106"/>
    </row>
    <row r="107" spans="1:20" ht="17.45" customHeight="1" x14ac:dyDescent="0.15">
      <c r="A107" s="23" t="s">
        <v>27</v>
      </c>
      <c r="B107" s="18"/>
      <c r="C107" s="67" t="str">
        <f t="shared" ca="1" si="6"/>
        <v/>
      </c>
      <c r="D107" s="50"/>
      <c r="E107" s="11"/>
      <c r="F107" s="11"/>
      <c r="G107" s="11"/>
      <c r="H107" s="11"/>
      <c r="I107" s="11"/>
      <c r="J107" s="11"/>
      <c r="K107" s="11"/>
      <c r="L107" s="11"/>
      <c r="M107" s="60"/>
      <c r="N107" s="11"/>
      <c r="O107" s="11"/>
      <c r="P107" s="145"/>
      <c r="Q107" s="146"/>
      <c r="R107" s="147"/>
      <c r="S107" s="16">
        <f t="shared" si="7"/>
        <v>0</v>
      </c>
      <c r="T107"/>
    </row>
    <row r="108" spans="1:20" ht="17.45" customHeight="1" x14ac:dyDescent="0.15">
      <c r="A108" s="24" t="s">
        <v>28</v>
      </c>
      <c r="B108" s="17"/>
      <c r="C108" s="67" t="str">
        <f t="shared" ca="1" si="6"/>
        <v/>
      </c>
      <c r="D108" s="51"/>
      <c r="E108" s="6"/>
      <c r="F108" s="6"/>
      <c r="G108" s="6"/>
      <c r="H108" s="6"/>
      <c r="I108" s="6"/>
      <c r="J108" s="6"/>
      <c r="K108" s="6"/>
      <c r="L108" s="6"/>
      <c r="M108" s="61"/>
      <c r="N108" s="6"/>
      <c r="O108" s="6"/>
      <c r="P108" s="148"/>
      <c r="Q108" s="149"/>
      <c r="R108" s="150"/>
      <c r="S108" s="16">
        <f t="shared" si="7"/>
        <v>0</v>
      </c>
      <c r="T108"/>
    </row>
    <row r="109" spans="1:20" ht="17.45" customHeight="1" x14ac:dyDescent="0.15">
      <c r="A109" s="23" t="s">
        <v>29</v>
      </c>
      <c r="B109" s="18"/>
      <c r="C109" s="67" t="str">
        <f t="shared" ca="1" si="6"/>
        <v/>
      </c>
      <c r="D109" s="50"/>
      <c r="E109" s="11"/>
      <c r="F109" s="11"/>
      <c r="G109" s="11"/>
      <c r="H109" s="11"/>
      <c r="I109" s="60"/>
      <c r="J109" s="11"/>
      <c r="K109" s="11"/>
      <c r="L109" s="11"/>
      <c r="M109" s="10"/>
      <c r="N109" s="11"/>
      <c r="O109" s="11"/>
      <c r="P109" s="145"/>
      <c r="Q109" s="146"/>
      <c r="R109" s="147"/>
      <c r="S109" s="16">
        <f t="shared" si="7"/>
        <v>0</v>
      </c>
      <c r="T109"/>
    </row>
    <row r="110" spans="1:20" ht="17.45" customHeight="1" x14ac:dyDescent="0.15">
      <c r="A110" s="24" t="s">
        <v>30</v>
      </c>
      <c r="B110" s="17"/>
      <c r="C110" s="67" t="str">
        <f t="shared" ca="1" si="6"/>
        <v/>
      </c>
      <c r="D110" s="51"/>
      <c r="E110" s="6"/>
      <c r="F110" s="6"/>
      <c r="G110" s="6"/>
      <c r="H110" s="6"/>
      <c r="I110" s="61"/>
      <c r="J110" s="6"/>
      <c r="K110" s="6"/>
      <c r="L110" s="6"/>
      <c r="M110" s="5"/>
      <c r="N110" s="6"/>
      <c r="O110" s="6"/>
      <c r="P110" s="148"/>
      <c r="Q110" s="149"/>
      <c r="R110" s="150"/>
      <c r="S110" s="16">
        <f t="shared" si="7"/>
        <v>0</v>
      </c>
      <c r="T110"/>
    </row>
    <row r="111" spans="1:20" ht="17.45" customHeight="1" x14ac:dyDescent="0.15">
      <c r="A111" s="23" t="s">
        <v>31</v>
      </c>
      <c r="B111" s="18"/>
      <c r="C111" s="67" t="str">
        <f t="shared" ca="1" si="6"/>
        <v/>
      </c>
      <c r="D111" s="50"/>
      <c r="E111" s="11"/>
      <c r="F111" s="11"/>
      <c r="G111" s="11"/>
      <c r="H111" s="11"/>
      <c r="I111" s="60"/>
      <c r="J111" s="11"/>
      <c r="K111" s="11"/>
      <c r="L111" s="11"/>
      <c r="M111" s="10"/>
      <c r="N111" s="11"/>
      <c r="O111" s="11"/>
      <c r="P111" s="145"/>
      <c r="Q111" s="146"/>
      <c r="R111" s="147"/>
      <c r="S111" s="16">
        <f t="shared" si="7"/>
        <v>0</v>
      </c>
      <c r="T111"/>
    </row>
    <row r="112" spans="1:20" ht="17.45" customHeight="1" x14ac:dyDescent="0.15">
      <c r="A112" s="24" t="s">
        <v>32</v>
      </c>
      <c r="B112" s="17"/>
      <c r="C112" s="67" t="str">
        <f t="shared" ca="1" si="6"/>
        <v/>
      </c>
      <c r="D112" s="51"/>
      <c r="E112" s="6"/>
      <c r="F112" s="6"/>
      <c r="G112" s="6"/>
      <c r="H112" s="6"/>
      <c r="I112" s="61"/>
      <c r="J112" s="6"/>
      <c r="K112" s="6"/>
      <c r="L112" s="6"/>
      <c r="M112" s="5"/>
      <c r="N112" s="6"/>
      <c r="O112" s="6"/>
      <c r="P112" s="148"/>
      <c r="Q112" s="149"/>
      <c r="R112" s="150"/>
      <c r="S112" s="16">
        <f t="shared" si="7"/>
        <v>0</v>
      </c>
      <c r="T112"/>
    </row>
    <row r="113" spans="1:20" ht="17.45" customHeight="1" x14ac:dyDescent="0.15">
      <c r="A113" s="23" t="s">
        <v>33</v>
      </c>
      <c r="B113" s="18"/>
      <c r="C113" s="68" t="str">
        <f t="shared" ca="1" si="6"/>
        <v/>
      </c>
      <c r="D113" s="10"/>
      <c r="E113" s="11"/>
      <c r="F113" s="11"/>
      <c r="G113" s="11"/>
      <c r="H113" s="11"/>
      <c r="I113" s="60"/>
      <c r="J113" s="11"/>
      <c r="K113" s="11"/>
      <c r="L113" s="11"/>
      <c r="M113" s="10"/>
      <c r="N113" s="11"/>
      <c r="O113" s="11"/>
      <c r="P113" s="145"/>
      <c r="Q113" s="146"/>
      <c r="R113" s="147"/>
      <c r="S113" s="16">
        <f t="shared" si="7"/>
        <v>0</v>
      </c>
      <c r="T113"/>
    </row>
    <row r="114" spans="1:20" ht="17.45" customHeight="1" x14ac:dyDescent="0.15">
      <c r="A114" s="24" t="s">
        <v>34</v>
      </c>
      <c r="B114" s="17"/>
      <c r="C114" s="68" t="str">
        <f t="shared" ca="1" si="6"/>
        <v/>
      </c>
      <c r="D114" s="5"/>
      <c r="E114" s="6"/>
      <c r="F114" s="6"/>
      <c r="G114" s="6"/>
      <c r="H114" s="6"/>
      <c r="I114" s="61"/>
      <c r="J114" s="6"/>
      <c r="K114" s="6"/>
      <c r="L114" s="6"/>
      <c r="M114" s="5"/>
      <c r="N114" s="6"/>
      <c r="O114" s="6"/>
      <c r="P114" s="148"/>
      <c r="Q114" s="149"/>
      <c r="R114" s="150"/>
      <c r="S114" s="16">
        <f t="shared" si="7"/>
        <v>0</v>
      </c>
      <c r="T114"/>
    </row>
    <row r="115" spans="1:20" ht="17.45" customHeight="1" x14ac:dyDescent="0.15">
      <c r="A115" s="23" t="s">
        <v>35</v>
      </c>
      <c r="B115" s="18"/>
      <c r="C115" s="69" t="str">
        <f t="shared" ca="1" si="6"/>
        <v/>
      </c>
      <c r="D115" s="10"/>
      <c r="E115" s="11"/>
      <c r="F115" s="11"/>
      <c r="G115" s="11"/>
      <c r="H115" s="11"/>
      <c r="I115" s="60"/>
      <c r="J115" s="11"/>
      <c r="K115" s="11"/>
      <c r="L115" s="11"/>
      <c r="M115" s="10"/>
      <c r="N115" s="11"/>
      <c r="O115" s="11"/>
      <c r="P115" s="145"/>
      <c r="Q115" s="146"/>
      <c r="R115" s="147"/>
      <c r="S115" s="16">
        <f t="shared" si="7"/>
        <v>0</v>
      </c>
      <c r="T115"/>
    </row>
    <row r="116" spans="1:20" ht="17.45" customHeight="1" x14ac:dyDescent="0.15">
      <c r="A116" s="24" t="s">
        <v>36</v>
      </c>
      <c r="B116" s="17"/>
      <c r="C116" s="69" t="str">
        <f t="shared" ca="1" si="6"/>
        <v/>
      </c>
      <c r="D116" s="5"/>
      <c r="E116" s="6"/>
      <c r="F116" s="6"/>
      <c r="G116" s="6"/>
      <c r="H116" s="6"/>
      <c r="I116" s="61"/>
      <c r="J116" s="6"/>
      <c r="K116" s="6"/>
      <c r="L116" s="6"/>
      <c r="M116" s="5"/>
      <c r="N116" s="6"/>
      <c r="O116" s="6"/>
      <c r="P116" s="148"/>
      <c r="Q116" s="149"/>
      <c r="R116" s="150"/>
      <c r="S116" s="16">
        <f t="shared" si="7"/>
        <v>0</v>
      </c>
      <c r="T116"/>
    </row>
    <row r="117" spans="1:20" ht="17.45" customHeight="1" x14ac:dyDescent="0.15">
      <c r="A117" s="23" t="s">
        <v>37</v>
      </c>
      <c r="B117" s="18"/>
      <c r="C117" s="69" t="str">
        <f t="shared" ca="1" si="6"/>
        <v/>
      </c>
      <c r="D117" s="10"/>
      <c r="E117" s="11"/>
      <c r="F117" s="11"/>
      <c r="G117" s="11"/>
      <c r="H117" s="11"/>
      <c r="I117" s="60"/>
      <c r="J117" s="11"/>
      <c r="K117" s="11"/>
      <c r="L117" s="11"/>
      <c r="M117" s="10"/>
      <c r="N117" s="11"/>
      <c r="O117" s="11"/>
      <c r="P117" s="145"/>
      <c r="Q117" s="146"/>
      <c r="R117" s="147"/>
      <c r="S117" s="16">
        <f t="shared" si="7"/>
        <v>0</v>
      </c>
      <c r="T117"/>
    </row>
    <row r="118" spans="1:20" ht="17.45" customHeight="1" x14ac:dyDescent="0.15">
      <c r="A118" s="24" t="s">
        <v>38</v>
      </c>
      <c r="B118" s="17"/>
      <c r="C118" s="69" t="str">
        <f t="shared" ca="1" si="6"/>
        <v/>
      </c>
      <c r="D118" s="5"/>
      <c r="E118" s="6"/>
      <c r="F118" s="6"/>
      <c r="G118" s="6"/>
      <c r="H118" s="6"/>
      <c r="I118" s="61"/>
      <c r="J118" s="6"/>
      <c r="K118" s="6"/>
      <c r="L118" s="6"/>
      <c r="M118" s="5"/>
      <c r="N118" s="6"/>
      <c r="O118" s="6"/>
      <c r="P118" s="148"/>
      <c r="Q118" s="149"/>
      <c r="R118" s="150"/>
      <c r="S118" s="16">
        <f t="shared" si="7"/>
        <v>0</v>
      </c>
      <c r="T118"/>
    </row>
    <row r="119" spans="1:20" ht="17.45" customHeight="1" x14ac:dyDescent="0.15">
      <c r="A119" s="23" t="s">
        <v>39</v>
      </c>
      <c r="B119" s="18"/>
      <c r="C119" s="69" t="str">
        <f t="shared" ca="1" si="6"/>
        <v/>
      </c>
      <c r="D119" s="10"/>
      <c r="E119" s="11"/>
      <c r="F119" s="11"/>
      <c r="G119" s="11"/>
      <c r="H119" s="11"/>
      <c r="I119" s="11"/>
      <c r="J119" s="11"/>
      <c r="K119" s="11"/>
      <c r="L119" s="11"/>
      <c r="M119" s="60"/>
      <c r="N119" s="11"/>
      <c r="O119" s="11"/>
      <c r="P119" s="145"/>
      <c r="Q119" s="146"/>
      <c r="R119" s="147"/>
      <c r="S119" s="16">
        <f t="shared" si="7"/>
        <v>0</v>
      </c>
      <c r="T119"/>
    </row>
    <row r="120" spans="1:20" ht="17.45" customHeight="1" x14ac:dyDescent="0.15">
      <c r="A120" s="24" t="s">
        <v>40</v>
      </c>
      <c r="B120" s="17"/>
      <c r="C120" s="69" t="str">
        <f t="shared" ca="1" si="6"/>
        <v/>
      </c>
      <c r="D120" s="5"/>
      <c r="E120" s="6"/>
      <c r="F120" s="6"/>
      <c r="G120" s="6"/>
      <c r="H120" s="6"/>
      <c r="I120" s="6"/>
      <c r="J120" s="6"/>
      <c r="K120" s="6"/>
      <c r="L120" s="6"/>
      <c r="M120" s="61"/>
      <c r="N120" s="6"/>
      <c r="O120" s="6"/>
      <c r="P120" s="148"/>
      <c r="Q120" s="149"/>
      <c r="R120" s="150"/>
      <c r="S120" s="16">
        <f t="shared" si="7"/>
        <v>0</v>
      </c>
      <c r="T120"/>
    </row>
    <row r="121" spans="1:20" ht="17.45" customHeight="1" x14ac:dyDescent="0.15">
      <c r="A121" s="23" t="s">
        <v>41</v>
      </c>
      <c r="B121" s="18"/>
      <c r="C121" s="69" t="str">
        <f t="shared" ca="1" si="6"/>
        <v/>
      </c>
      <c r="D121" s="10"/>
      <c r="E121" s="11"/>
      <c r="F121" s="11"/>
      <c r="G121" s="11"/>
      <c r="H121" s="11"/>
      <c r="I121" s="11"/>
      <c r="J121" s="11"/>
      <c r="K121" s="11"/>
      <c r="L121" s="11"/>
      <c r="M121" s="60"/>
      <c r="N121" s="11"/>
      <c r="O121" s="11"/>
      <c r="P121" s="145"/>
      <c r="Q121" s="146"/>
      <c r="R121" s="147"/>
      <c r="S121" s="16">
        <f t="shared" si="7"/>
        <v>0</v>
      </c>
      <c r="T121"/>
    </row>
    <row r="122" spans="1:20" ht="17.45" customHeight="1" x14ac:dyDescent="0.15">
      <c r="A122" s="24" t="s">
        <v>42</v>
      </c>
      <c r="B122" s="17"/>
      <c r="C122" s="69" t="str">
        <f t="shared" ca="1" si="6"/>
        <v/>
      </c>
      <c r="D122" s="5"/>
      <c r="E122" s="6"/>
      <c r="F122" s="6"/>
      <c r="G122" s="6"/>
      <c r="H122" s="6"/>
      <c r="I122" s="6"/>
      <c r="J122" s="6"/>
      <c r="K122" s="6"/>
      <c r="L122" s="6"/>
      <c r="M122" s="61"/>
      <c r="N122" s="6"/>
      <c r="O122" s="6"/>
      <c r="P122" s="148"/>
      <c r="Q122" s="149"/>
      <c r="R122" s="150"/>
      <c r="S122" s="16">
        <f t="shared" si="7"/>
        <v>0</v>
      </c>
      <c r="T122"/>
    </row>
    <row r="123" spans="1:20" ht="17.45" customHeight="1" x14ac:dyDescent="0.15">
      <c r="A123" s="23" t="s">
        <v>43</v>
      </c>
      <c r="B123" s="18"/>
      <c r="C123" s="69" t="str">
        <f t="shared" ca="1" si="6"/>
        <v/>
      </c>
      <c r="D123" s="10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45"/>
      <c r="Q123" s="145"/>
      <c r="R123" s="147"/>
      <c r="S123" s="16">
        <f t="shared" si="7"/>
        <v>0</v>
      </c>
      <c r="T123"/>
    </row>
    <row r="124" spans="1:20" ht="17.45" customHeight="1" x14ac:dyDescent="0.15">
      <c r="A124" s="24" t="s">
        <v>44</v>
      </c>
      <c r="B124" s="17"/>
      <c r="C124" s="69" t="str">
        <f t="shared" ca="1" si="6"/>
        <v/>
      </c>
      <c r="D124" s="5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148"/>
      <c r="Q124" s="148"/>
      <c r="R124" s="150"/>
      <c r="S124" s="16">
        <f t="shared" si="7"/>
        <v>0</v>
      </c>
      <c r="T124"/>
    </row>
    <row r="125" spans="1:20" ht="17.45" customHeight="1" thickBot="1" x14ac:dyDescent="0.2">
      <c r="A125" s="25" t="s">
        <v>45</v>
      </c>
      <c r="B125" s="19"/>
      <c r="C125" s="70" t="str">
        <f t="shared" ca="1" si="6"/>
        <v/>
      </c>
      <c r="D125" s="12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51"/>
      <c r="Q125" s="151"/>
      <c r="R125" s="152"/>
      <c r="S125" s="16">
        <f t="shared" si="7"/>
        <v>0</v>
      </c>
      <c r="T125"/>
    </row>
    <row r="126" spans="1:20" ht="17.45" customHeight="1" thickTop="1" thickBot="1" x14ac:dyDescent="0.2">
      <c r="A126" s="161" t="s">
        <v>2</v>
      </c>
      <c r="B126" s="162"/>
      <c r="C126" s="66" t="s">
        <v>48</v>
      </c>
      <c r="D126" s="7">
        <f>SUM(D86:D125)</f>
        <v>0</v>
      </c>
      <c r="E126" s="8">
        <f t="shared" ref="E126:Q126" si="8">SUM(E86:E125)</f>
        <v>0</v>
      </c>
      <c r="F126" s="8">
        <f t="shared" si="8"/>
        <v>0</v>
      </c>
      <c r="G126" s="8">
        <f t="shared" si="8"/>
        <v>0</v>
      </c>
      <c r="H126" s="8">
        <f t="shared" si="8"/>
        <v>0</v>
      </c>
      <c r="I126" s="8">
        <f t="shared" si="8"/>
        <v>0</v>
      </c>
      <c r="J126" s="8">
        <f t="shared" si="8"/>
        <v>0</v>
      </c>
      <c r="K126" s="8">
        <f t="shared" si="8"/>
        <v>0</v>
      </c>
      <c r="L126" s="8">
        <f t="shared" si="8"/>
        <v>0</v>
      </c>
      <c r="M126" s="62">
        <f t="shared" si="8"/>
        <v>0</v>
      </c>
      <c r="N126" s="62">
        <f t="shared" si="8"/>
        <v>0</v>
      </c>
      <c r="O126" s="62">
        <f t="shared" si="8"/>
        <v>0</v>
      </c>
      <c r="P126" s="62">
        <f t="shared" si="8"/>
        <v>0</v>
      </c>
      <c r="Q126" s="62">
        <f t="shared" si="8"/>
        <v>0</v>
      </c>
      <c r="R126" s="77">
        <f>SUM(R86:R125)</f>
        <v>0</v>
      </c>
      <c r="S126"/>
      <c r="T126"/>
    </row>
    <row r="127" spans="1:20" ht="10.5" customHeight="1" x14ac:dyDescent="0.15"/>
    <row r="128" spans="1:20" ht="18.75" customHeight="1" x14ac:dyDescent="0.15">
      <c r="A128" s="54" t="s">
        <v>74</v>
      </c>
      <c r="B128" s="54"/>
      <c r="C128" s="54" t="str">
        <f>$C$2</f>
        <v>17-0913</v>
      </c>
      <c r="D128" s="55"/>
      <c r="E128" s="54"/>
      <c r="F128" s="56"/>
      <c r="G128" s="54" t="str">
        <f>$G$2</f>
        <v>型紙印刷済イージーパンツ</v>
      </c>
      <c r="H128" s="56"/>
      <c r="I128" s="54"/>
      <c r="J128" s="54"/>
      <c r="K128" s="54"/>
      <c r="L128" s="54"/>
      <c r="O128" s="53"/>
      <c r="P128" s="53"/>
      <c r="Q128" s="73" t="s">
        <v>49</v>
      </c>
      <c r="S128" s="74" t="s">
        <v>75</v>
      </c>
    </row>
    <row r="129" spans="1:27" ht="3.6" customHeight="1" x14ac:dyDescent="0.15">
      <c r="A129" s="36"/>
      <c r="R129"/>
      <c r="S129"/>
      <c r="T129"/>
    </row>
    <row r="130" spans="1:27" s="2" customFormat="1" ht="32.25" customHeight="1" x14ac:dyDescent="0.15">
      <c r="A130" s="163" t="str">
        <f>A$30&amp;""</f>
        <v/>
      </c>
      <c r="B130" s="163"/>
      <c r="C130" s="32" t="s">
        <v>0</v>
      </c>
      <c r="D130" s="163" t="str">
        <f>D$30&amp;""</f>
        <v/>
      </c>
      <c r="E130" s="163"/>
      <c r="F130" s="163"/>
      <c r="G130" s="32" t="s">
        <v>3</v>
      </c>
      <c r="H130" s="164"/>
      <c r="I130" s="164"/>
      <c r="J130" s="164"/>
      <c r="K130" s="32" t="s">
        <v>4</v>
      </c>
      <c r="L130" s="28" t="s">
        <v>1</v>
      </c>
      <c r="M130" s="159">
        <f>SUM($D176:$R176)</f>
        <v>0</v>
      </c>
      <c r="N130" s="159"/>
      <c r="O130" s="29" t="s">
        <v>5</v>
      </c>
      <c r="P130" s="160" t="s">
        <v>73</v>
      </c>
      <c r="Q130" s="160"/>
      <c r="R130" s="48" t="s">
        <v>50</v>
      </c>
      <c r="U130" s="34"/>
      <c r="W130"/>
      <c r="X130"/>
      <c r="Y130"/>
      <c r="Z130"/>
      <c r="AA130"/>
    </row>
    <row r="131" spans="1:27" ht="4.5" customHeight="1" x14ac:dyDescent="0.15">
      <c r="A131" s="36"/>
      <c r="D131" s="36"/>
      <c r="G131" s="39"/>
      <c r="T131"/>
    </row>
    <row r="132" spans="1:27" ht="14.25" customHeight="1" thickBot="1" x14ac:dyDescent="0.2">
      <c r="A132" s="36"/>
      <c r="B132" s="52" t="str">
        <f>B$6&amp;""</f>
        <v/>
      </c>
      <c r="C132" s="14"/>
      <c r="D132" s="38"/>
      <c r="E132" s="15"/>
      <c r="F132" s="1" t="s">
        <v>56</v>
      </c>
      <c r="G132" s="39"/>
    </row>
    <row r="133" spans="1:27" ht="34.5" customHeight="1" x14ac:dyDescent="0.15">
      <c r="A133" s="40"/>
      <c r="B133" s="42"/>
      <c r="C133" s="65"/>
      <c r="D133" s="126" t="str">
        <f>$B$8&amp;""</f>
        <v>A</v>
      </c>
      <c r="E133" s="127" t="str">
        <f>$B$9&amp;""</f>
        <v>B</v>
      </c>
      <c r="F133" s="127" t="str">
        <f>$B$10&amp;""</f>
        <v>C</v>
      </c>
      <c r="G133" s="127" t="str">
        <f>$B$11&amp;""</f>
        <v>E</v>
      </c>
      <c r="H133" s="127" t="str">
        <f>$B$12&amp;""</f>
        <v>F</v>
      </c>
      <c r="I133" s="127" t="str">
        <f>$B$13&amp;""</f>
        <v>G</v>
      </c>
      <c r="J133" s="127" t="str">
        <f>$B$14&amp;""</f>
        <v>I</v>
      </c>
      <c r="K133" s="127" t="str">
        <f>$B$15&amp;""</f>
        <v>J</v>
      </c>
      <c r="L133" s="127" t="str">
        <f>$B$16&amp;""</f>
        <v>L</v>
      </c>
      <c r="M133" s="127" t="str">
        <f>$B$17&amp;""</f>
        <v>M</v>
      </c>
      <c r="N133" s="127" t="str">
        <f>$B$18&amp;""</f>
        <v>N</v>
      </c>
      <c r="O133" s="127" t="str">
        <f>$B$19&amp;""</f>
        <v>O</v>
      </c>
      <c r="P133" s="127" t="str">
        <f>$B$20&amp;""</f>
        <v/>
      </c>
      <c r="Q133" s="127" t="str">
        <f>$B$21&amp;""</f>
        <v/>
      </c>
      <c r="R133" s="128" t="str">
        <f>$B$22&amp;""</f>
        <v/>
      </c>
      <c r="S133" s="16"/>
      <c r="T133"/>
    </row>
    <row r="134" spans="1:27" ht="12" customHeight="1" x14ac:dyDescent="0.15">
      <c r="A134" s="78" t="s">
        <v>47</v>
      </c>
      <c r="B134" s="44" t="s">
        <v>58</v>
      </c>
      <c r="C134" s="71" t="s">
        <v>60</v>
      </c>
      <c r="D134" s="49"/>
      <c r="E134" s="30"/>
      <c r="F134" s="45"/>
      <c r="G134" s="30"/>
      <c r="H134" s="45"/>
      <c r="I134" s="30"/>
      <c r="J134" s="30"/>
      <c r="K134" s="30"/>
      <c r="L134" s="30"/>
      <c r="M134" s="57"/>
      <c r="N134" s="30"/>
      <c r="O134" s="57"/>
      <c r="P134" s="57"/>
      <c r="Q134" s="45"/>
      <c r="R134" s="75"/>
      <c r="S134" s="16"/>
      <c r="T134"/>
    </row>
    <row r="135" spans="1:27" ht="14.25" thickBot="1" x14ac:dyDescent="0.2">
      <c r="A135" s="41"/>
      <c r="B135" s="43"/>
      <c r="C135" s="64"/>
      <c r="D135" s="47"/>
      <c r="E135" s="31"/>
      <c r="F135" s="46"/>
      <c r="G135" s="31"/>
      <c r="H135" s="46"/>
      <c r="I135" s="31"/>
      <c r="J135" s="31"/>
      <c r="K135" s="31"/>
      <c r="L135" s="31"/>
      <c r="M135" s="58"/>
      <c r="N135" s="31"/>
      <c r="O135" s="58"/>
      <c r="P135" s="58"/>
      <c r="Q135" s="46"/>
      <c r="R135" s="76"/>
      <c r="S135" s="16"/>
      <c r="T135"/>
    </row>
    <row r="136" spans="1:27" ht="17.45" customHeight="1" x14ac:dyDescent="0.15">
      <c r="A136" s="22" t="s">
        <v>6</v>
      </c>
      <c r="B136" s="26"/>
      <c r="C136" s="67" t="str">
        <f ca="1">IFERROR(OFFSET(D$33,0,MATCH(1,$D136:$Z136,)-1),"")</f>
        <v/>
      </c>
      <c r="D136" s="136"/>
      <c r="E136" s="4"/>
      <c r="F136" s="4"/>
      <c r="G136" s="4"/>
      <c r="H136" s="4"/>
      <c r="I136" s="59"/>
      <c r="J136" s="63"/>
      <c r="K136" s="63"/>
      <c r="L136" s="63"/>
      <c r="M136" s="137"/>
      <c r="N136" s="4"/>
      <c r="O136" s="63"/>
      <c r="P136" s="142"/>
      <c r="Q136" s="143"/>
      <c r="R136" s="144"/>
      <c r="S136" s="16">
        <f>SUM(D136:R136)</f>
        <v>0</v>
      </c>
      <c r="T136"/>
    </row>
    <row r="137" spans="1:27" ht="17.45" customHeight="1" x14ac:dyDescent="0.15">
      <c r="A137" s="23" t="s">
        <v>7</v>
      </c>
      <c r="B137" s="27"/>
      <c r="C137" s="67" t="str">
        <f t="shared" ref="C137:C175" ca="1" si="9">IFERROR(OFFSET(D$33,0,MATCH(1,$D137:$Z137,)-1),"")</f>
        <v/>
      </c>
      <c r="D137" s="50"/>
      <c r="E137" s="11"/>
      <c r="F137" s="11"/>
      <c r="G137" s="11"/>
      <c r="H137" s="11"/>
      <c r="I137" s="60"/>
      <c r="J137" s="11"/>
      <c r="K137" s="11"/>
      <c r="L137" s="11"/>
      <c r="M137" s="10"/>
      <c r="N137" s="11"/>
      <c r="O137" s="11"/>
      <c r="P137" s="145"/>
      <c r="Q137" s="146"/>
      <c r="R137" s="147"/>
      <c r="S137" s="16">
        <f t="shared" ref="S137:S175" si="10">SUM(D137:R137)</f>
        <v>0</v>
      </c>
      <c r="T137"/>
    </row>
    <row r="138" spans="1:27" ht="17.45" customHeight="1" x14ac:dyDescent="0.15">
      <c r="A138" s="24" t="s">
        <v>8</v>
      </c>
      <c r="B138" s="17"/>
      <c r="C138" s="67" t="str">
        <f t="shared" ca="1" si="9"/>
        <v/>
      </c>
      <c r="D138" s="51"/>
      <c r="E138" s="6"/>
      <c r="F138" s="6"/>
      <c r="G138" s="6"/>
      <c r="H138" s="6"/>
      <c r="I138" s="61"/>
      <c r="J138" s="6"/>
      <c r="K138" s="6"/>
      <c r="L138" s="6"/>
      <c r="M138" s="5"/>
      <c r="N138" s="6"/>
      <c r="O138" s="6"/>
      <c r="P138" s="148"/>
      <c r="Q138" s="149"/>
      <c r="R138" s="150"/>
      <c r="S138" s="16">
        <f t="shared" si="10"/>
        <v>0</v>
      </c>
      <c r="T138"/>
    </row>
    <row r="139" spans="1:27" ht="17.45" customHeight="1" x14ac:dyDescent="0.15">
      <c r="A139" s="23" t="s">
        <v>9</v>
      </c>
      <c r="B139" s="18"/>
      <c r="C139" s="67" t="str">
        <f t="shared" ca="1" si="9"/>
        <v/>
      </c>
      <c r="D139" s="50"/>
      <c r="E139" s="11"/>
      <c r="F139" s="11"/>
      <c r="G139" s="11"/>
      <c r="H139" s="11"/>
      <c r="I139" s="60"/>
      <c r="J139" s="11"/>
      <c r="K139" s="11"/>
      <c r="L139" s="11"/>
      <c r="M139" s="10"/>
      <c r="N139" s="11"/>
      <c r="O139" s="11"/>
      <c r="P139" s="145"/>
      <c r="Q139" s="146"/>
      <c r="R139" s="147"/>
      <c r="S139" s="16">
        <f t="shared" si="10"/>
        <v>0</v>
      </c>
      <c r="T139"/>
    </row>
    <row r="140" spans="1:27" ht="17.45" customHeight="1" x14ac:dyDescent="0.15">
      <c r="A140" s="24" t="s">
        <v>10</v>
      </c>
      <c r="B140" s="17"/>
      <c r="C140" s="67" t="str">
        <f t="shared" ca="1" si="9"/>
        <v/>
      </c>
      <c r="D140" s="51"/>
      <c r="E140" s="6"/>
      <c r="F140" s="6"/>
      <c r="G140" s="6"/>
      <c r="H140" s="6"/>
      <c r="I140" s="61"/>
      <c r="J140" s="6"/>
      <c r="K140" s="6"/>
      <c r="L140" s="6"/>
      <c r="M140" s="5"/>
      <c r="N140" s="6"/>
      <c r="O140" s="6"/>
      <c r="P140" s="148"/>
      <c r="Q140" s="149"/>
      <c r="R140" s="150"/>
      <c r="S140" s="16">
        <f t="shared" si="10"/>
        <v>0</v>
      </c>
      <c r="T140"/>
    </row>
    <row r="141" spans="1:27" ht="17.45" customHeight="1" x14ac:dyDescent="0.15">
      <c r="A141" s="23" t="s">
        <v>11</v>
      </c>
      <c r="B141" s="18"/>
      <c r="C141" s="67" t="str">
        <f t="shared" ca="1" si="9"/>
        <v/>
      </c>
      <c r="D141" s="50"/>
      <c r="E141" s="11"/>
      <c r="F141" s="11"/>
      <c r="G141" s="11"/>
      <c r="H141" s="11"/>
      <c r="I141" s="60"/>
      <c r="J141" s="11"/>
      <c r="K141" s="11"/>
      <c r="L141" s="11"/>
      <c r="M141" s="10"/>
      <c r="N141" s="11"/>
      <c r="O141" s="11"/>
      <c r="P141" s="145"/>
      <c r="Q141" s="146"/>
      <c r="R141" s="147"/>
      <c r="S141" s="16">
        <f t="shared" si="10"/>
        <v>0</v>
      </c>
      <c r="T141"/>
    </row>
    <row r="142" spans="1:27" ht="17.45" customHeight="1" x14ac:dyDescent="0.15">
      <c r="A142" s="24" t="s">
        <v>12</v>
      </c>
      <c r="B142" s="17"/>
      <c r="C142" s="67" t="str">
        <f t="shared" ca="1" si="9"/>
        <v/>
      </c>
      <c r="D142" s="51"/>
      <c r="E142" s="6"/>
      <c r="F142" s="6"/>
      <c r="G142" s="6"/>
      <c r="H142" s="6"/>
      <c r="I142" s="61"/>
      <c r="J142" s="6"/>
      <c r="K142" s="6"/>
      <c r="L142" s="6"/>
      <c r="M142" s="5"/>
      <c r="N142" s="6"/>
      <c r="O142" s="6"/>
      <c r="P142" s="148"/>
      <c r="Q142" s="149"/>
      <c r="R142" s="150"/>
      <c r="S142" s="16">
        <f t="shared" si="10"/>
        <v>0</v>
      </c>
      <c r="T142"/>
    </row>
    <row r="143" spans="1:27" ht="17.45" customHeight="1" x14ac:dyDescent="0.15">
      <c r="A143" s="23" t="s">
        <v>13</v>
      </c>
      <c r="B143" s="18"/>
      <c r="C143" s="67" t="str">
        <f t="shared" ca="1" si="9"/>
        <v/>
      </c>
      <c r="D143" s="50"/>
      <c r="E143" s="11"/>
      <c r="F143" s="11"/>
      <c r="G143" s="11"/>
      <c r="H143" s="11"/>
      <c r="I143" s="60"/>
      <c r="J143" s="11"/>
      <c r="K143" s="11"/>
      <c r="L143" s="11"/>
      <c r="M143" s="10"/>
      <c r="N143" s="11"/>
      <c r="O143" s="11"/>
      <c r="P143" s="145"/>
      <c r="Q143" s="146"/>
      <c r="R143" s="147"/>
      <c r="S143" s="16">
        <f t="shared" si="10"/>
        <v>0</v>
      </c>
      <c r="T143"/>
    </row>
    <row r="144" spans="1:27" ht="17.45" customHeight="1" x14ac:dyDescent="0.15">
      <c r="A144" s="24" t="s">
        <v>14</v>
      </c>
      <c r="B144" s="17"/>
      <c r="C144" s="67" t="str">
        <f t="shared" ca="1" si="9"/>
        <v/>
      </c>
      <c r="D144" s="51"/>
      <c r="E144" s="6"/>
      <c r="F144" s="6"/>
      <c r="G144" s="6"/>
      <c r="H144" s="6"/>
      <c r="I144" s="61"/>
      <c r="J144" s="6"/>
      <c r="K144" s="6"/>
      <c r="L144" s="6"/>
      <c r="M144" s="5"/>
      <c r="N144" s="6"/>
      <c r="O144" s="6"/>
      <c r="P144" s="148"/>
      <c r="Q144" s="149"/>
      <c r="R144" s="150"/>
      <c r="S144" s="16">
        <f t="shared" si="10"/>
        <v>0</v>
      </c>
      <c r="T144"/>
    </row>
    <row r="145" spans="1:20" ht="17.45" customHeight="1" x14ac:dyDescent="0.15">
      <c r="A145" s="23" t="s">
        <v>15</v>
      </c>
      <c r="B145" s="18"/>
      <c r="C145" s="67" t="str">
        <f t="shared" ca="1" si="9"/>
        <v/>
      </c>
      <c r="D145" s="50"/>
      <c r="E145" s="11"/>
      <c r="F145" s="11"/>
      <c r="G145" s="11"/>
      <c r="H145" s="11"/>
      <c r="I145" s="60"/>
      <c r="J145" s="11"/>
      <c r="K145" s="11"/>
      <c r="L145" s="11"/>
      <c r="M145" s="10"/>
      <c r="N145" s="11"/>
      <c r="O145" s="11"/>
      <c r="P145" s="145"/>
      <c r="Q145" s="146"/>
      <c r="R145" s="147"/>
      <c r="S145" s="16">
        <f t="shared" si="10"/>
        <v>0</v>
      </c>
      <c r="T145"/>
    </row>
    <row r="146" spans="1:20" ht="17.45" customHeight="1" x14ac:dyDescent="0.15">
      <c r="A146" s="24" t="s">
        <v>16</v>
      </c>
      <c r="B146" s="17"/>
      <c r="C146" s="67" t="str">
        <f t="shared" ca="1" si="9"/>
        <v/>
      </c>
      <c r="D146" s="51"/>
      <c r="E146" s="6"/>
      <c r="F146" s="6"/>
      <c r="G146" s="6"/>
      <c r="H146" s="6"/>
      <c r="I146" s="61"/>
      <c r="J146" s="6"/>
      <c r="K146" s="6"/>
      <c r="L146" s="6"/>
      <c r="M146" s="5"/>
      <c r="N146" s="6"/>
      <c r="O146" s="6"/>
      <c r="P146" s="148"/>
      <c r="Q146" s="149"/>
      <c r="R146" s="150"/>
      <c r="S146" s="16">
        <f t="shared" si="10"/>
        <v>0</v>
      </c>
      <c r="T146"/>
    </row>
    <row r="147" spans="1:20" ht="17.45" customHeight="1" x14ac:dyDescent="0.15">
      <c r="A147" s="23" t="s">
        <v>17</v>
      </c>
      <c r="B147" s="18"/>
      <c r="C147" s="67" t="str">
        <f t="shared" ca="1" si="9"/>
        <v/>
      </c>
      <c r="D147" s="50"/>
      <c r="E147" s="11"/>
      <c r="F147" s="11"/>
      <c r="G147" s="11"/>
      <c r="H147" s="11"/>
      <c r="I147" s="11"/>
      <c r="J147" s="11"/>
      <c r="K147" s="11"/>
      <c r="L147" s="11"/>
      <c r="M147" s="60"/>
      <c r="N147" s="11"/>
      <c r="O147" s="11"/>
      <c r="P147" s="145"/>
      <c r="Q147" s="146"/>
      <c r="R147" s="147"/>
      <c r="S147" s="16">
        <f t="shared" si="10"/>
        <v>0</v>
      </c>
      <c r="T147"/>
    </row>
    <row r="148" spans="1:20" ht="17.45" customHeight="1" x14ac:dyDescent="0.15">
      <c r="A148" s="24" t="s">
        <v>18</v>
      </c>
      <c r="B148" s="17"/>
      <c r="C148" s="67" t="str">
        <f t="shared" ca="1" si="9"/>
        <v/>
      </c>
      <c r="D148" s="51"/>
      <c r="E148" s="6"/>
      <c r="F148" s="6"/>
      <c r="G148" s="6"/>
      <c r="H148" s="6"/>
      <c r="I148" s="6"/>
      <c r="J148" s="6"/>
      <c r="K148" s="6"/>
      <c r="L148" s="6"/>
      <c r="M148" s="61"/>
      <c r="N148" s="6"/>
      <c r="O148" s="6"/>
      <c r="P148" s="148"/>
      <c r="Q148" s="149"/>
      <c r="R148" s="150"/>
      <c r="S148" s="16">
        <f t="shared" si="10"/>
        <v>0</v>
      </c>
      <c r="T148"/>
    </row>
    <row r="149" spans="1:20" ht="17.45" customHeight="1" x14ac:dyDescent="0.15">
      <c r="A149" s="23" t="s">
        <v>19</v>
      </c>
      <c r="B149" s="18"/>
      <c r="C149" s="67" t="str">
        <f t="shared" ca="1" si="9"/>
        <v/>
      </c>
      <c r="D149" s="50"/>
      <c r="E149" s="11"/>
      <c r="F149" s="11"/>
      <c r="G149" s="11"/>
      <c r="H149" s="11"/>
      <c r="I149" s="11"/>
      <c r="J149" s="11"/>
      <c r="K149" s="11"/>
      <c r="L149" s="11"/>
      <c r="M149" s="60"/>
      <c r="N149" s="11"/>
      <c r="O149" s="11"/>
      <c r="P149" s="145"/>
      <c r="Q149" s="146"/>
      <c r="R149" s="147"/>
      <c r="S149" s="16">
        <f t="shared" si="10"/>
        <v>0</v>
      </c>
      <c r="T149"/>
    </row>
    <row r="150" spans="1:20" ht="17.45" customHeight="1" x14ac:dyDescent="0.15">
      <c r="A150" s="24" t="s">
        <v>20</v>
      </c>
      <c r="B150" s="17"/>
      <c r="C150" s="67" t="str">
        <f t="shared" ca="1" si="9"/>
        <v/>
      </c>
      <c r="D150" s="51"/>
      <c r="E150" s="6"/>
      <c r="F150" s="6"/>
      <c r="G150" s="6"/>
      <c r="H150" s="6"/>
      <c r="I150" s="6"/>
      <c r="J150" s="6"/>
      <c r="K150" s="6"/>
      <c r="L150" s="6"/>
      <c r="M150" s="61"/>
      <c r="N150" s="6"/>
      <c r="O150" s="6"/>
      <c r="P150" s="148"/>
      <c r="Q150" s="149"/>
      <c r="R150" s="150"/>
      <c r="S150" s="16">
        <f t="shared" si="10"/>
        <v>0</v>
      </c>
      <c r="T150"/>
    </row>
    <row r="151" spans="1:20" ht="17.45" customHeight="1" x14ac:dyDescent="0.15">
      <c r="A151" s="23" t="s">
        <v>21</v>
      </c>
      <c r="B151" s="18"/>
      <c r="C151" s="67" t="str">
        <f t="shared" ca="1" si="9"/>
        <v/>
      </c>
      <c r="D151" s="50"/>
      <c r="E151" s="11"/>
      <c r="F151" s="11"/>
      <c r="G151" s="11"/>
      <c r="H151" s="11"/>
      <c r="I151" s="11"/>
      <c r="J151" s="11"/>
      <c r="K151" s="11"/>
      <c r="L151" s="11"/>
      <c r="M151" s="60"/>
      <c r="N151" s="11"/>
      <c r="O151" s="11"/>
      <c r="P151" s="145"/>
      <c r="Q151" s="146"/>
      <c r="R151" s="147"/>
      <c r="S151" s="16">
        <f t="shared" si="10"/>
        <v>0</v>
      </c>
      <c r="T151"/>
    </row>
    <row r="152" spans="1:20" ht="17.45" customHeight="1" x14ac:dyDescent="0.15">
      <c r="A152" s="24" t="s">
        <v>22</v>
      </c>
      <c r="B152" s="17"/>
      <c r="C152" s="67" t="str">
        <f t="shared" ca="1" si="9"/>
        <v/>
      </c>
      <c r="D152" s="51"/>
      <c r="E152" s="6"/>
      <c r="F152" s="6"/>
      <c r="G152" s="6"/>
      <c r="H152" s="6"/>
      <c r="I152" s="6"/>
      <c r="J152" s="6"/>
      <c r="K152" s="6"/>
      <c r="L152" s="6"/>
      <c r="M152" s="61"/>
      <c r="N152" s="6"/>
      <c r="O152" s="6"/>
      <c r="P152" s="148"/>
      <c r="Q152" s="149"/>
      <c r="R152" s="150"/>
      <c r="S152" s="16">
        <f t="shared" si="10"/>
        <v>0</v>
      </c>
      <c r="T152"/>
    </row>
    <row r="153" spans="1:20" ht="17.45" customHeight="1" x14ac:dyDescent="0.15">
      <c r="A153" s="23" t="s">
        <v>23</v>
      </c>
      <c r="B153" s="18"/>
      <c r="C153" s="67" t="str">
        <f t="shared" ca="1" si="9"/>
        <v/>
      </c>
      <c r="D153" s="50"/>
      <c r="E153" s="11"/>
      <c r="F153" s="11"/>
      <c r="G153" s="11"/>
      <c r="H153" s="11"/>
      <c r="I153" s="11"/>
      <c r="J153" s="11"/>
      <c r="K153" s="11"/>
      <c r="L153" s="11"/>
      <c r="M153" s="60"/>
      <c r="N153" s="11"/>
      <c r="O153" s="11"/>
      <c r="P153" s="145"/>
      <c r="Q153" s="146"/>
      <c r="R153" s="147"/>
      <c r="S153" s="16">
        <f t="shared" si="10"/>
        <v>0</v>
      </c>
      <c r="T153"/>
    </row>
    <row r="154" spans="1:20" ht="17.45" customHeight="1" x14ac:dyDescent="0.15">
      <c r="A154" s="24" t="s">
        <v>24</v>
      </c>
      <c r="B154" s="17"/>
      <c r="C154" s="67" t="str">
        <f t="shared" ca="1" si="9"/>
        <v/>
      </c>
      <c r="D154" s="51"/>
      <c r="E154" s="6"/>
      <c r="F154" s="6"/>
      <c r="G154" s="6"/>
      <c r="H154" s="6"/>
      <c r="I154" s="6"/>
      <c r="J154" s="6"/>
      <c r="K154" s="6"/>
      <c r="L154" s="6"/>
      <c r="M154" s="61"/>
      <c r="N154" s="6"/>
      <c r="O154" s="6"/>
      <c r="P154" s="148"/>
      <c r="Q154" s="149"/>
      <c r="R154" s="150"/>
      <c r="S154" s="16">
        <f t="shared" si="10"/>
        <v>0</v>
      </c>
      <c r="T154"/>
    </row>
    <row r="155" spans="1:20" ht="17.45" customHeight="1" x14ac:dyDescent="0.15">
      <c r="A155" s="23" t="s">
        <v>25</v>
      </c>
      <c r="B155" s="18"/>
      <c r="C155" s="67" t="str">
        <f t="shared" ca="1" si="9"/>
        <v/>
      </c>
      <c r="D155" s="50"/>
      <c r="E155" s="11"/>
      <c r="F155" s="11"/>
      <c r="G155" s="11"/>
      <c r="H155" s="11"/>
      <c r="I155" s="11"/>
      <c r="J155" s="11"/>
      <c r="K155" s="11"/>
      <c r="L155" s="11"/>
      <c r="M155" s="60"/>
      <c r="N155" s="11"/>
      <c r="O155" s="11"/>
      <c r="P155" s="145"/>
      <c r="Q155" s="146"/>
      <c r="R155" s="147"/>
      <c r="S155" s="16">
        <f t="shared" si="10"/>
        <v>0</v>
      </c>
      <c r="T155"/>
    </row>
    <row r="156" spans="1:20" ht="17.45" customHeight="1" x14ac:dyDescent="0.15">
      <c r="A156" s="24" t="s">
        <v>26</v>
      </c>
      <c r="B156" s="17"/>
      <c r="C156" s="67" t="str">
        <f t="shared" ca="1" si="9"/>
        <v/>
      </c>
      <c r="D156" s="51"/>
      <c r="E156" s="6"/>
      <c r="F156" s="6"/>
      <c r="G156" s="6"/>
      <c r="H156" s="6"/>
      <c r="I156" s="6"/>
      <c r="J156" s="6"/>
      <c r="K156" s="6"/>
      <c r="L156" s="6"/>
      <c r="M156" s="61"/>
      <c r="N156" s="6"/>
      <c r="O156" s="6"/>
      <c r="P156" s="148"/>
      <c r="Q156" s="149"/>
      <c r="R156" s="150"/>
      <c r="S156" s="16">
        <f t="shared" si="10"/>
        <v>0</v>
      </c>
      <c r="T156"/>
    </row>
    <row r="157" spans="1:20" ht="17.45" customHeight="1" x14ac:dyDescent="0.15">
      <c r="A157" s="23" t="s">
        <v>27</v>
      </c>
      <c r="B157" s="18"/>
      <c r="C157" s="67" t="str">
        <f t="shared" ca="1" si="9"/>
        <v/>
      </c>
      <c r="D157" s="50"/>
      <c r="E157" s="11"/>
      <c r="F157" s="11"/>
      <c r="G157" s="11"/>
      <c r="H157" s="11"/>
      <c r="I157" s="11"/>
      <c r="J157" s="11"/>
      <c r="K157" s="11"/>
      <c r="L157" s="11"/>
      <c r="M157" s="60"/>
      <c r="N157" s="11"/>
      <c r="O157" s="11"/>
      <c r="P157" s="145"/>
      <c r="Q157" s="146"/>
      <c r="R157" s="147"/>
      <c r="S157" s="16">
        <f t="shared" si="10"/>
        <v>0</v>
      </c>
      <c r="T157"/>
    </row>
    <row r="158" spans="1:20" ht="17.45" customHeight="1" x14ac:dyDescent="0.15">
      <c r="A158" s="24" t="s">
        <v>28</v>
      </c>
      <c r="B158" s="17"/>
      <c r="C158" s="67" t="str">
        <f t="shared" ca="1" si="9"/>
        <v/>
      </c>
      <c r="D158" s="51"/>
      <c r="E158" s="6"/>
      <c r="F158" s="6"/>
      <c r="G158" s="6"/>
      <c r="H158" s="6"/>
      <c r="I158" s="6"/>
      <c r="J158" s="6"/>
      <c r="K158" s="6"/>
      <c r="L158" s="6"/>
      <c r="M158" s="61"/>
      <c r="N158" s="6"/>
      <c r="O158" s="6"/>
      <c r="P158" s="148"/>
      <c r="Q158" s="149"/>
      <c r="R158" s="150"/>
      <c r="S158" s="16">
        <f t="shared" si="10"/>
        <v>0</v>
      </c>
      <c r="T158"/>
    </row>
    <row r="159" spans="1:20" ht="17.45" customHeight="1" x14ac:dyDescent="0.15">
      <c r="A159" s="23" t="s">
        <v>29</v>
      </c>
      <c r="B159" s="18"/>
      <c r="C159" s="67" t="str">
        <f t="shared" ca="1" si="9"/>
        <v/>
      </c>
      <c r="D159" s="50"/>
      <c r="E159" s="11"/>
      <c r="F159" s="11"/>
      <c r="G159" s="11"/>
      <c r="H159" s="11"/>
      <c r="I159" s="60"/>
      <c r="J159" s="11"/>
      <c r="K159" s="11"/>
      <c r="L159" s="11"/>
      <c r="M159" s="10"/>
      <c r="N159" s="11"/>
      <c r="O159" s="11"/>
      <c r="P159" s="145"/>
      <c r="Q159" s="146"/>
      <c r="R159" s="147"/>
      <c r="S159" s="16">
        <f t="shared" si="10"/>
        <v>0</v>
      </c>
      <c r="T159"/>
    </row>
    <row r="160" spans="1:20" ht="17.45" customHeight="1" x14ac:dyDescent="0.15">
      <c r="A160" s="24" t="s">
        <v>30</v>
      </c>
      <c r="B160" s="17"/>
      <c r="C160" s="67" t="str">
        <f t="shared" ca="1" si="9"/>
        <v/>
      </c>
      <c r="D160" s="51"/>
      <c r="E160" s="6"/>
      <c r="F160" s="6"/>
      <c r="G160" s="6"/>
      <c r="H160" s="6"/>
      <c r="I160" s="61"/>
      <c r="J160" s="6"/>
      <c r="K160" s="6"/>
      <c r="L160" s="6"/>
      <c r="M160" s="5"/>
      <c r="N160" s="6"/>
      <c r="O160" s="6"/>
      <c r="P160" s="148"/>
      <c r="Q160" s="149"/>
      <c r="R160" s="150"/>
      <c r="S160" s="16">
        <f t="shared" si="10"/>
        <v>0</v>
      </c>
      <c r="T160"/>
    </row>
    <row r="161" spans="1:20" ht="17.45" customHeight="1" x14ac:dyDescent="0.15">
      <c r="A161" s="23" t="s">
        <v>31</v>
      </c>
      <c r="B161" s="18"/>
      <c r="C161" s="67" t="str">
        <f t="shared" ca="1" si="9"/>
        <v/>
      </c>
      <c r="D161" s="50"/>
      <c r="E161" s="11"/>
      <c r="F161" s="11"/>
      <c r="G161" s="11"/>
      <c r="H161" s="11"/>
      <c r="I161" s="60"/>
      <c r="J161" s="11"/>
      <c r="K161" s="11"/>
      <c r="L161" s="11"/>
      <c r="M161" s="10"/>
      <c r="N161" s="11"/>
      <c r="O161" s="11"/>
      <c r="P161" s="145"/>
      <c r="Q161" s="146"/>
      <c r="R161" s="147"/>
      <c r="S161" s="16">
        <f t="shared" si="10"/>
        <v>0</v>
      </c>
      <c r="T161"/>
    </row>
    <row r="162" spans="1:20" ht="17.45" customHeight="1" x14ac:dyDescent="0.15">
      <c r="A162" s="24" t="s">
        <v>32</v>
      </c>
      <c r="B162" s="17"/>
      <c r="C162" s="67" t="str">
        <f t="shared" ca="1" si="9"/>
        <v/>
      </c>
      <c r="D162" s="51"/>
      <c r="E162" s="6"/>
      <c r="F162" s="6"/>
      <c r="G162" s="6"/>
      <c r="H162" s="6"/>
      <c r="I162" s="61"/>
      <c r="J162" s="6"/>
      <c r="K162" s="6"/>
      <c r="L162" s="6"/>
      <c r="M162" s="5"/>
      <c r="N162" s="6"/>
      <c r="O162" s="6"/>
      <c r="P162" s="148"/>
      <c r="Q162" s="149"/>
      <c r="R162" s="150"/>
      <c r="S162" s="16">
        <f t="shared" si="10"/>
        <v>0</v>
      </c>
      <c r="T162"/>
    </row>
    <row r="163" spans="1:20" ht="17.45" customHeight="1" x14ac:dyDescent="0.15">
      <c r="A163" s="23" t="s">
        <v>33</v>
      </c>
      <c r="B163" s="18"/>
      <c r="C163" s="68" t="str">
        <f t="shared" ca="1" si="9"/>
        <v/>
      </c>
      <c r="D163" s="10"/>
      <c r="E163" s="11"/>
      <c r="F163" s="11"/>
      <c r="G163" s="11"/>
      <c r="H163" s="11"/>
      <c r="I163" s="60"/>
      <c r="J163" s="11"/>
      <c r="K163" s="11"/>
      <c r="L163" s="11"/>
      <c r="M163" s="10"/>
      <c r="N163" s="11"/>
      <c r="O163" s="11"/>
      <c r="P163" s="145"/>
      <c r="Q163" s="146"/>
      <c r="R163" s="147"/>
      <c r="S163" s="16">
        <f t="shared" si="10"/>
        <v>0</v>
      </c>
      <c r="T163"/>
    </row>
    <row r="164" spans="1:20" ht="17.45" customHeight="1" x14ac:dyDescent="0.15">
      <c r="A164" s="24" t="s">
        <v>34</v>
      </c>
      <c r="B164" s="17"/>
      <c r="C164" s="68" t="str">
        <f t="shared" ca="1" si="9"/>
        <v/>
      </c>
      <c r="D164" s="5"/>
      <c r="E164" s="6"/>
      <c r="F164" s="6"/>
      <c r="G164" s="6"/>
      <c r="H164" s="6"/>
      <c r="I164" s="61"/>
      <c r="J164" s="6"/>
      <c r="K164" s="6"/>
      <c r="L164" s="6"/>
      <c r="M164" s="5"/>
      <c r="N164" s="6"/>
      <c r="O164" s="6"/>
      <c r="P164" s="148"/>
      <c r="Q164" s="149"/>
      <c r="R164" s="150"/>
      <c r="S164" s="16">
        <f t="shared" si="10"/>
        <v>0</v>
      </c>
      <c r="T164"/>
    </row>
    <row r="165" spans="1:20" ht="17.45" customHeight="1" x14ac:dyDescent="0.15">
      <c r="A165" s="23" t="s">
        <v>35</v>
      </c>
      <c r="B165" s="18"/>
      <c r="C165" s="69" t="str">
        <f t="shared" ca="1" si="9"/>
        <v/>
      </c>
      <c r="D165" s="10"/>
      <c r="E165" s="11"/>
      <c r="F165" s="11"/>
      <c r="G165" s="11"/>
      <c r="H165" s="11"/>
      <c r="I165" s="60"/>
      <c r="J165" s="11"/>
      <c r="K165" s="11"/>
      <c r="L165" s="11"/>
      <c r="M165" s="10"/>
      <c r="N165" s="11"/>
      <c r="O165" s="11"/>
      <c r="P165" s="145"/>
      <c r="Q165" s="146"/>
      <c r="R165" s="147"/>
      <c r="S165" s="16">
        <f t="shared" si="10"/>
        <v>0</v>
      </c>
      <c r="T165"/>
    </row>
    <row r="166" spans="1:20" ht="17.45" customHeight="1" x14ac:dyDescent="0.15">
      <c r="A166" s="24" t="s">
        <v>36</v>
      </c>
      <c r="B166" s="17"/>
      <c r="C166" s="69" t="str">
        <f t="shared" ca="1" si="9"/>
        <v/>
      </c>
      <c r="D166" s="5"/>
      <c r="E166" s="6"/>
      <c r="F166" s="6"/>
      <c r="G166" s="6"/>
      <c r="H166" s="6"/>
      <c r="I166" s="61"/>
      <c r="J166" s="6"/>
      <c r="K166" s="6"/>
      <c r="L166" s="6"/>
      <c r="M166" s="5"/>
      <c r="N166" s="6"/>
      <c r="O166" s="6"/>
      <c r="P166" s="148"/>
      <c r="Q166" s="149"/>
      <c r="R166" s="150"/>
      <c r="S166" s="16">
        <f t="shared" si="10"/>
        <v>0</v>
      </c>
      <c r="T166"/>
    </row>
    <row r="167" spans="1:20" ht="17.45" customHeight="1" x14ac:dyDescent="0.15">
      <c r="A167" s="23" t="s">
        <v>37</v>
      </c>
      <c r="B167" s="18"/>
      <c r="C167" s="69" t="str">
        <f t="shared" ca="1" si="9"/>
        <v/>
      </c>
      <c r="D167" s="10"/>
      <c r="E167" s="11"/>
      <c r="F167" s="11"/>
      <c r="G167" s="11"/>
      <c r="H167" s="11"/>
      <c r="I167" s="60"/>
      <c r="J167" s="11"/>
      <c r="K167" s="11"/>
      <c r="L167" s="11"/>
      <c r="M167" s="10"/>
      <c r="N167" s="11"/>
      <c r="O167" s="11"/>
      <c r="P167" s="145"/>
      <c r="Q167" s="146"/>
      <c r="R167" s="147"/>
      <c r="S167" s="16">
        <f t="shared" si="10"/>
        <v>0</v>
      </c>
      <c r="T167"/>
    </row>
    <row r="168" spans="1:20" ht="17.45" customHeight="1" x14ac:dyDescent="0.15">
      <c r="A168" s="24" t="s">
        <v>38</v>
      </c>
      <c r="B168" s="17"/>
      <c r="C168" s="69" t="str">
        <f t="shared" ca="1" si="9"/>
        <v/>
      </c>
      <c r="D168" s="5"/>
      <c r="E168" s="6"/>
      <c r="F168" s="6"/>
      <c r="G168" s="6"/>
      <c r="H168" s="6"/>
      <c r="I168" s="61"/>
      <c r="J168" s="6"/>
      <c r="K168" s="6"/>
      <c r="L168" s="6"/>
      <c r="M168" s="5"/>
      <c r="N168" s="6"/>
      <c r="O168" s="6"/>
      <c r="P168" s="148"/>
      <c r="Q168" s="149"/>
      <c r="R168" s="150"/>
      <c r="S168" s="16">
        <f t="shared" si="10"/>
        <v>0</v>
      </c>
      <c r="T168"/>
    </row>
    <row r="169" spans="1:20" ht="17.45" customHeight="1" x14ac:dyDescent="0.15">
      <c r="A169" s="23" t="s">
        <v>39</v>
      </c>
      <c r="B169" s="18"/>
      <c r="C169" s="69" t="str">
        <f t="shared" ca="1" si="9"/>
        <v/>
      </c>
      <c r="D169" s="10"/>
      <c r="E169" s="11"/>
      <c r="F169" s="11"/>
      <c r="G169" s="11"/>
      <c r="H169" s="11"/>
      <c r="I169" s="11"/>
      <c r="J169" s="11"/>
      <c r="K169" s="11"/>
      <c r="L169" s="11"/>
      <c r="M169" s="60"/>
      <c r="N169" s="11"/>
      <c r="O169" s="11"/>
      <c r="P169" s="145"/>
      <c r="Q169" s="146"/>
      <c r="R169" s="147"/>
      <c r="S169" s="16">
        <f t="shared" si="10"/>
        <v>0</v>
      </c>
      <c r="T169"/>
    </row>
    <row r="170" spans="1:20" ht="17.45" customHeight="1" x14ac:dyDescent="0.15">
      <c r="A170" s="24" t="s">
        <v>40</v>
      </c>
      <c r="B170" s="17"/>
      <c r="C170" s="69" t="str">
        <f t="shared" ca="1" si="9"/>
        <v/>
      </c>
      <c r="D170" s="5"/>
      <c r="E170" s="6"/>
      <c r="F170" s="6"/>
      <c r="G170" s="6"/>
      <c r="H170" s="6"/>
      <c r="I170" s="6"/>
      <c r="J170" s="6"/>
      <c r="K170" s="6"/>
      <c r="L170" s="6"/>
      <c r="M170" s="61"/>
      <c r="N170" s="6"/>
      <c r="O170" s="6"/>
      <c r="P170" s="148"/>
      <c r="Q170" s="149"/>
      <c r="R170" s="150"/>
      <c r="S170" s="16">
        <f t="shared" si="10"/>
        <v>0</v>
      </c>
      <c r="T170"/>
    </row>
    <row r="171" spans="1:20" ht="17.45" customHeight="1" x14ac:dyDescent="0.15">
      <c r="A171" s="23" t="s">
        <v>41</v>
      </c>
      <c r="B171" s="18"/>
      <c r="C171" s="69" t="str">
        <f t="shared" ca="1" si="9"/>
        <v/>
      </c>
      <c r="D171" s="10"/>
      <c r="E171" s="11"/>
      <c r="F171" s="11"/>
      <c r="G171" s="11"/>
      <c r="H171" s="11"/>
      <c r="I171" s="11"/>
      <c r="J171" s="11"/>
      <c r="K171" s="11"/>
      <c r="L171" s="11"/>
      <c r="M171" s="60"/>
      <c r="N171" s="11"/>
      <c r="O171" s="11"/>
      <c r="P171" s="145"/>
      <c r="Q171" s="146"/>
      <c r="R171" s="147"/>
      <c r="S171" s="16">
        <f t="shared" si="10"/>
        <v>0</v>
      </c>
      <c r="T171"/>
    </row>
    <row r="172" spans="1:20" ht="17.45" customHeight="1" x14ac:dyDescent="0.15">
      <c r="A172" s="24" t="s">
        <v>42</v>
      </c>
      <c r="B172" s="17"/>
      <c r="C172" s="69" t="str">
        <f t="shared" ca="1" si="9"/>
        <v/>
      </c>
      <c r="D172" s="5"/>
      <c r="E172" s="6"/>
      <c r="F172" s="6"/>
      <c r="G172" s="6"/>
      <c r="H172" s="6"/>
      <c r="I172" s="6"/>
      <c r="J172" s="6"/>
      <c r="K172" s="6"/>
      <c r="L172" s="6"/>
      <c r="M172" s="61"/>
      <c r="N172" s="6"/>
      <c r="O172" s="6"/>
      <c r="P172" s="148"/>
      <c r="Q172" s="149"/>
      <c r="R172" s="150"/>
      <c r="S172" s="16">
        <f t="shared" si="10"/>
        <v>0</v>
      </c>
      <c r="T172"/>
    </row>
    <row r="173" spans="1:20" ht="17.45" customHeight="1" x14ac:dyDescent="0.15">
      <c r="A173" s="23" t="s">
        <v>43</v>
      </c>
      <c r="B173" s="18"/>
      <c r="C173" s="69" t="str">
        <f t="shared" ca="1" si="9"/>
        <v/>
      </c>
      <c r="D173" s="10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45"/>
      <c r="Q173" s="145"/>
      <c r="R173" s="147"/>
      <c r="S173" s="16">
        <f t="shared" si="10"/>
        <v>0</v>
      </c>
      <c r="T173"/>
    </row>
    <row r="174" spans="1:20" ht="17.45" customHeight="1" x14ac:dyDescent="0.15">
      <c r="A174" s="24" t="s">
        <v>44</v>
      </c>
      <c r="B174" s="17"/>
      <c r="C174" s="69" t="str">
        <f t="shared" ca="1" si="9"/>
        <v/>
      </c>
      <c r="D174" s="5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148"/>
      <c r="Q174" s="148"/>
      <c r="R174" s="150"/>
      <c r="S174" s="16">
        <f t="shared" si="10"/>
        <v>0</v>
      </c>
      <c r="T174"/>
    </row>
    <row r="175" spans="1:20" ht="17.45" customHeight="1" thickBot="1" x14ac:dyDescent="0.2">
      <c r="A175" s="25" t="s">
        <v>45</v>
      </c>
      <c r="B175" s="19"/>
      <c r="C175" s="70" t="str">
        <f t="shared" ca="1" si="9"/>
        <v/>
      </c>
      <c r="D175" s="12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51"/>
      <c r="Q175" s="151"/>
      <c r="R175" s="152"/>
      <c r="S175" s="16">
        <f t="shared" si="10"/>
        <v>0</v>
      </c>
      <c r="T175"/>
    </row>
    <row r="176" spans="1:20" ht="17.45" customHeight="1" thickTop="1" thickBot="1" x14ac:dyDescent="0.2">
      <c r="A176" s="161" t="s">
        <v>2</v>
      </c>
      <c r="B176" s="162"/>
      <c r="C176" s="66" t="s">
        <v>48</v>
      </c>
      <c r="D176" s="7">
        <f>SUM(D136:D175)</f>
        <v>0</v>
      </c>
      <c r="E176" s="8">
        <f t="shared" ref="E176:Q176" si="11">SUM(E136:E175)</f>
        <v>0</v>
      </c>
      <c r="F176" s="8">
        <f t="shared" si="11"/>
        <v>0</v>
      </c>
      <c r="G176" s="8">
        <f t="shared" si="11"/>
        <v>0</v>
      </c>
      <c r="H176" s="8">
        <f t="shared" si="11"/>
        <v>0</v>
      </c>
      <c r="I176" s="8">
        <f t="shared" si="11"/>
        <v>0</v>
      </c>
      <c r="J176" s="8">
        <f t="shared" si="11"/>
        <v>0</v>
      </c>
      <c r="K176" s="8">
        <f t="shared" si="11"/>
        <v>0</v>
      </c>
      <c r="L176" s="8">
        <f t="shared" si="11"/>
        <v>0</v>
      </c>
      <c r="M176" s="62">
        <f t="shared" si="11"/>
        <v>0</v>
      </c>
      <c r="N176" s="62">
        <f t="shared" si="11"/>
        <v>0</v>
      </c>
      <c r="O176" s="62">
        <f t="shared" si="11"/>
        <v>0</v>
      </c>
      <c r="P176" s="62">
        <f t="shared" si="11"/>
        <v>0</v>
      </c>
      <c r="Q176" s="62">
        <f t="shared" si="11"/>
        <v>0</v>
      </c>
      <c r="R176" s="77">
        <f>SUM(R136:R175)</f>
        <v>0</v>
      </c>
      <c r="S176"/>
      <c r="T176"/>
    </row>
    <row r="177" spans="1:27" ht="10.5" customHeight="1" x14ac:dyDescent="0.15"/>
    <row r="178" spans="1:27" ht="18.75" customHeight="1" x14ac:dyDescent="0.15">
      <c r="A178" s="54" t="s">
        <v>76</v>
      </c>
      <c r="B178" s="54"/>
      <c r="C178" s="54" t="str">
        <f>$C$2</f>
        <v>17-0913</v>
      </c>
      <c r="D178" s="55"/>
      <c r="E178" s="54"/>
      <c r="F178" s="56"/>
      <c r="G178" s="54" t="str">
        <f>$G$2</f>
        <v>型紙印刷済イージーパンツ</v>
      </c>
      <c r="H178" s="56"/>
      <c r="I178" s="54"/>
      <c r="J178" s="54"/>
      <c r="K178" s="54"/>
      <c r="L178" s="54"/>
      <c r="O178" s="53"/>
      <c r="P178" s="53"/>
      <c r="Q178" s="73" t="s">
        <v>49</v>
      </c>
      <c r="S178" s="74" t="s">
        <v>77</v>
      </c>
    </row>
    <row r="179" spans="1:27" ht="3.6" customHeight="1" x14ac:dyDescent="0.15">
      <c r="A179" s="36"/>
      <c r="R179"/>
      <c r="S179"/>
      <c r="T179"/>
    </row>
    <row r="180" spans="1:27" s="2" customFormat="1" ht="32.25" customHeight="1" x14ac:dyDescent="0.15">
      <c r="A180" s="163" t="str">
        <f>A$30&amp;""</f>
        <v/>
      </c>
      <c r="B180" s="163"/>
      <c r="C180" s="32" t="s">
        <v>0</v>
      </c>
      <c r="D180" s="163" t="str">
        <f>D$30&amp;""</f>
        <v/>
      </c>
      <c r="E180" s="163"/>
      <c r="F180" s="163"/>
      <c r="G180" s="32" t="s">
        <v>3</v>
      </c>
      <c r="H180" s="164"/>
      <c r="I180" s="164"/>
      <c r="J180" s="164"/>
      <c r="K180" s="32" t="s">
        <v>4</v>
      </c>
      <c r="L180" s="28" t="s">
        <v>1</v>
      </c>
      <c r="M180" s="159">
        <f>SUM($D226:$R226)</f>
        <v>0</v>
      </c>
      <c r="N180" s="159"/>
      <c r="O180" s="29" t="s">
        <v>5</v>
      </c>
      <c r="P180" s="160" t="s">
        <v>73</v>
      </c>
      <c r="Q180" s="160"/>
      <c r="R180" s="48" t="s">
        <v>50</v>
      </c>
      <c r="U180" s="34"/>
      <c r="W180"/>
      <c r="X180"/>
      <c r="Y180"/>
      <c r="Z180"/>
      <c r="AA180"/>
    </row>
    <row r="181" spans="1:27" ht="4.5" customHeight="1" x14ac:dyDescent="0.15">
      <c r="A181" s="36"/>
      <c r="D181" s="36"/>
      <c r="G181" s="39"/>
      <c r="T181"/>
    </row>
    <row r="182" spans="1:27" ht="14.25" customHeight="1" thickBot="1" x14ac:dyDescent="0.2">
      <c r="A182" s="36"/>
      <c r="B182" s="52" t="str">
        <f>B$6&amp;""</f>
        <v/>
      </c>
      <c r="C182" s="14"/>
      <c r="D182" s="38"/>
      <c r="E182" s="15"/>
      <c r="F182" s="1" t="s">
        <v>56</v>
      </c>
      <c r="G182" s="39"/>
    </row>
    <row r="183" spans="1:27" ht="34.5" customHeight="1" x14ac:dyDescent="0.15">
      <c r="A183" s="40"/>
      <c r="B183" s="42"/>
      <c r="C183" s="65"/>
      <c r="D183" s="126" t="str">
        <f>$B$8&amp;""</f>
        <v>A</v>
      </c>
      <c r="E183" s="127" t="str">
        <f>$B$9&amp;""</f>
        <v>B</v>
      </c>
      <c r="F183" s="127" t="str">
        <f>$B$10&amp;""</f>
        <v>C</v>
      </c>
      <c r="G183" s="127" t="str">
        <f>$B$11&amp;""</f>
        <v>E</v>
      </c>
      <c r="H183" s="127" t="str">
        <f>$B$12&amp;""</f>
        <v>F</v>
      </c>
      <c r="I183" s="127" t="str">
        <f>$B$13&amp;""</f>
        <v>G</v>
      </c>
      <c r="J183" s="127" t="str">
        <f>$B$14&amp;""</f>
        <v>I</v>
      </c>
      <c r="K183" s="127" t="str">
        <f>$B$15&amp;""</f>
        <v>J</v>
      </c>
      <c r="L183" s="127" t="str">
        <f>$B$16&amp;""</f>
        <v>L</v>
      </c>
      <c r="M183" s="127" t="str">
        <f>$B$17&amp;""</f>
        <v>M</v>
      </c>
      <c r="N183" s="127" t="str">
        <f>$B$18&amp;""</f>
        <v>N</v>
      </c>
      <c r="O183" s="127" t="str">
        <f>$B$19&amp;""</f>
        <v>O</v>
      </c>
      <c r="P183" s="127" t="str">
        <f>$B$20&amp;""</f>
        <v/>
      </c>
      <c r="Q183" s="127" t="str">
        <f>$B$21&amp;""</f>
        <v/>
      </c>
      <c r="R183" s="128" t="str">
        <f>$B$22&amp;""</f>
        <v/>
      </c>
      <c r="S183" s="16"/>
      <c r="T183"/>
    </row>
    <row r="184" spans="1:27" ht="12" customHeight="1" x14ac:dyDescent="0.15">
      <c r="A184" s="78" t="s">
        <v>47</v>
      </c>
      <c r="B184" s="44" t="s">
        <v>58</v>
      </c>
      <c r="C184" s="71" t="s">
        <v>60</v>
      </c>
      <c r="D184" s="49"/>
      <c r="E184" s="30"/>
      <c r="F184" s="45"/>
      <c r="G184" s="30"/>
      <c r="H184" s="45"/>
      <c r="I184" s="30"/>
      <c r="J184" s="30"/>
      <c r="K184" s="30"/>
      <c r="L184" s="30"/>
      <c r="M184" s="57"/>
      <c r="N184" s="30"/>
      <c r="O184" s="57"/>
      <c r="P184" s="57"/>
      <c r="Q184" s="45"/>
      <c r="R184" s="75"/>
      <c r="S184" s="16"/>
      <c r="T184"/>
    </row>
    <row r="185" spans="1:27" ht="14.25" thickBot="1" x14ac:dyDescent="0.2">
      <c r="A185" s="41"/>
      <c r="B185" s="43"/>
      <c r="C185" s="64"/>
      <c r="D185" s="47"/>
      <c r="E185" s="31"/>
      <c r="F185" s="46"/>
      <c r="G185" s="31"/>
      <c r="H185" s="46"/>
      <c r="I185" s="31"/>
      <c r="J185" s="31"/>
      <c r="K185" s="31"/>
      <c r="L185" s="31"/>
      <c r="M185" s="58"/>
      <c r="N185" s="31"/>
      <c r="O185" s="58"/>
      <c r="P185" s="58"/>
      <c r="Q185" s="46"/>
      <c r="R185" s="76"/>
      <c r="S185" s="16"/>
      <c r="T185"/>
    </row>
    <row r="186" spans="1:27" ht="17.45" customHeight="1" x14ac:dyDescent="0.15">
      <c r="A186" s="22" t="s">
        <v>6</v>
      </c>
      <c r="B186" s="26"/>
      <c r="C186" s="67" t="str">
        <f ca="1">IFERROR(OFFSET(D$33,0,MATCH(1,$D186:$Z186,)-1),"")</f>
        <v/>
      </c>
      <c r="D186" s="136"/>
      <c r="E186" s="4"/>
      <c r="F186" s="4"/>
      <c r="G186" s="4"/>
      <c r="H186" s="4"/>
      <c r="I186" s="59"/>
      <c r="J186" s="63"/>
      <c r="K186" s="63"/>
      <c r="L186" s="63"/>
      <c r="M186" s="137"/>
      <c r="N186" s="4"/>
      <c r="O186" s="63"/>
      <c r="P186" s="142"/>
      <c r="Q186" s="143"/>
      <c r="R186" s="144"/>
      <c r="S186" s="16">
        <f>SUM(D186:R186)</f>
        <v>0</v>
      </c>
      <c r="T186"/>
    </row>
    <row r="187" spans="1:27" ht="17.45" customHeight="1" x14ac:dyDescent="0.15">
      <c r="A187" s="23" t="s">
        <v>7</v>
      </c>
      <c r="B187" s="27"/>
      <c r="C187" s="67" t="str">
        <f t="shared" ref="C187:C225" ca="1" si="12">IFERROR(OFFSET(D$33,0,MATCH(1,$D187:$Z187,)-1),"")</f>
        <v/>
      </c>
      <c r="D187" s="50"/>
      <c r="E187" s="11"/>
      <c r="F187" s="11"/>
      <c r="G187" s="11"/>
      <c r="H187" s="11"/>
      <c r="I187" s="60"/>
      <c r="J187" s="11"/>
      <c r="K187" s="11"/>
      <c r="L187" s="11"/>
      <c r="M187" s="10"/>
      <c r="N187" s="11"/>
      <c r="O187" s="11"/>
      <c r="P187" s="145"/>
      <c r="Q187" s="146"/>
      <c r="R187" s="147"/>
      <c r="S187" s="16">
        <f t="shared" ref="S187:S225" si="13">SUM(D187:R187)</f>
        <v>0</v>
      </c>
      <c r="T187"/>
    </row>
    <row r="188" spans="1:27" ht="17.45" customHeight="1" x14ac:dyDescent="0.15">
      <c r="A188" s="24" t="s">
        <v>8</v>
      </c>
      <c r="B188" s="17"/>
      <c r="C188" s="67" t="str">
        <f t="shared" ca="1" si="12"/>
        <v/>
      </c>
      <c r="D188" s="51"/>
      <c r="E188" s="6"/>
      <c r="F188" s="6"/>
      <c r="G188" s="6"/>
      <c r="H188" s="6"/>
      <c r="I188" s="61"/>
      <c r="J188" s="6"/>
      <c r="K188" s="6"/>
      <c r="L188" s="6"/>
      <c r="M188" s="5"/>
      <c r="N188" s="6"/>
      <c r="O188" s="6"/>
      <c r="P188" s="148"/>
      <c r="Q188" s="149"/>
      <c r="R188" s="150"/>
      <c r="S188" s="16">
        <f t="shared" si="13"/>
        <v>0</v>
      </c>
      <c r="T188"/>
    </row>
    <row r="189" spans="1:27" ht="17.45" customHeight="1" x14ac:dyDescent="0.15">
      <c r="A189" s="23" t="s">
        <v>9</v>
      </c>
      <c r="B189" s="18"/>
      <c r="C189" s="67" t="str">
        <f t="shared" ca="1" si="12"/>
        <v/>
      </c>
      <c r="D189" s="50"/>
      <c r="E189" s="11"/>
      <c r="F189" s="11"/>
      <c r="G189" s="11"/>
      <c r="H189" s="11"/>
      <c r="I189" s="60"/>
      <c r="J189" s="11"/>
      <c r="K189" s="11"/>
      <c r="L189" s="11"/>
      <c r="M189" s="10"/>
      <c r="N189" s="11"/>
      <c r="O189" s="11"/>
      <c r="P189" s="145"/>
      <c r="Q189" s="146"/>
      <c r="R189" s="147"/>
      <c r="S189" s="16">
        <f t="shared" si="13"/>
        <v>0</v>
      </c>
      <c r="T189"/>
    </row>
    <row r="190" spans="1:27" ht="17.45" customHeight="1" x14ac:dyDescent="0.15">
      <c r="A190" s="24" t="s">
        <v>10</v>
      </c>
      <c r="B190" s="17"/>
      <c r="C190" s="67" t="str">
        <f t="shared" ca="1" si="12"/>
        <v/>
      </c>
      <c r="D190" s="51"/>
      <c r="E190" s="6"/>
      <c r="F190" s="6"/>
      <c r="G190" s="6"/>
      <c r="H190" s="6"/>
      <c r="I190" s="61"/>
      <c r="J190" s="6"/>
      <c r="K190" s="6"/>
      <c r="L190" s="6"/>
      <c r="M190" s="5"/>
      <c r="N190" s="6"/>
      <c r="O190" s="6"/>
      <c r="P190" s="148"/>
      <c r="Q190" s="149"/>
      <c r="R190" s="150"/>
      <c r="S190" s="16">
        <f t="shared" si="13"/>
        <v>0</v>
      </c>
      <c r="T190"/>
    </row>
    <row r="191" spans="1:27" ht="17.45" customHeight="1" x14ac:dyDescent="0.15">
      <c r="A191" s="23" t="s">
        <v>11</v>
      </c>
      <c r="B191" s="18"/>
      <c r="C191" s="67" t="str">
        <f t="shared" ca="1" si="12"/>
        <v/>
      </c>
      <c r="D191" s="50"/>
      <c r="E191" s="11"/>
      <c r="F191" s="11"/>
      <c r="G191" s="11"/>
      <c r="H191" s="11"/>
      <c r="I191" s="60"/>
      <c r="J191" s="11"/>
      <c r="K191" s="11"/>
      <c r="L191" s="11"/>
      <c r="M191" s="10"/>
      <c r="N191" s="11"/>
      <c r="O191" s="11"/>
      <c r="P191" s="145"/>
      <c r="Q191" s="146"/>
      <c r="R191" s="147"/>
      <c r="S191" s="16">
        <f t="shared" si="13"/>
        <v>0</v>
      </c>
      <c r="T191"/>
    </row>
    <row r="192" spans="1:27" ht="17.45" customHeight="1" x14ac:dyDescent="0.15">
      <c r="A192" s="24" t="s">
        <v>12</v>
      </c>
      <c r="B192" s="17"/>
      <c r="C192" s="67" t="str">
        <f t="shared" ca="1" si="12"/>
        <v/>
      </c>
      <c r="D192" s="51"/>
      <c r="E192" s="6"/>
      <c r="F192" s="6"/>
      <c r="G192" s="6"/>
      <c r="H192" s="6"/>
      <c r="I192" s="61"/>
      <c r="J192" s="6"/>
      <c r="K192" s="6"/>
      <c r="L192" s="6"/>
      <c r="M192" s="5"/>
      <c r="N192" s="6"/>
      <c r="O192" s="6"/>
      <c r="P192" s="148"/>
      <c r="Q192" s="149"/>
      <c r="R192" s="150"/>
      <c r="S192" s="16">
        <f t="shared" si="13"/>
        <v>0</v>
      </c>
      <c r="T192"/>
    </row>
    <row r="193" spans="1:20" ht="17.45" customHeight="1" x14ac:dyDescent="0.15">
      <c r="A193" s="23" t="s">
        <v>13</v>
      </c>
      <c r="B193" s="18"/>
      <c r="C193" s="67" t="str">
        <f t="shared" ca="1" si="12"/>
        <v/>
      </c>
      <c r="D193" s="50"/>
      <c r="E193" s="11"/>
      <c r="F193" s="11"/>
      <c r="G193" s="11"/>
      <c r="H193" s="11"/>
      <c r="I193" s="60"/>
      <c r="J193" s="11"/>
      <c r="K193" s="11"/>
      <c r="L193" s="11"/>
      <c r="M193" s="10"/>
      <c r="N193" s="11"/>
      <c r="O193" s="11"/>
      <c r="P193" s="145"/>
      <c r="Q193" s="146"/>
      <c r="R193" s="147"/>
      <c r="S193" s="16">
        <f t="shared" si="13"/>
        <v>0</v>
      </c>
      <c r="T193"/>
    </row>
    <row r="194" spans="1:20" ht="17.45" customHeight="1" x14ac:dyDescent="0.15">
      <c r="A194" s="24" t="s">
        <v>14</v>
      </c>
      <c r="B194" s="17"/>
      <c r="C194" s="67" t="str">
        <f t="shared" ca="1" si="12"/>
        <v/>
      </c>
      <c r="D194" s="51"/>
      <c r="E194" s="6"/>
      <c r="F194" s="6"/>
      <c r="G194" s="6"/>
      <c r="H194" s="6"/>
      <c r="I194" s="61"/>
      <c r="J194" s="6"/>
      <c r="K194" s="6"/>
      <c r="L194" s="6"/>
      <c r="M194" s="5"/>
      <c r="N194" s="6"/>
      <c r="O194" s="6"/>
      <c r="P194" s="148"/>
      <c r="Q194" s="149"/>
      <c r="R194" s="150"/>
      <c r="S194" s="16">
        <f t="shared" si="13"/>
        <v>0</v>
      </c>
      <c r="T194"/>
    </row>
    <row r="195" spans="1:20" ht="17.45" customHeight="1" x14ac:dyDescent="0.15">
      <c r="A195" s="23" t="s">
        <v>15</v>
      </c>
      <c r="B195" s="18"/>
      <c r="C195" s="67" t="str">
        <f t="shared" ca="1" si="12"/>
        <v/>
      </c>
      <c r="D195" s="50"/>
      <c r="E195" s="11"/>
      <c r="F195" s="11"/>
      <c r="G195" s="11"/>
      <c r="H195" s="11"/>
      <c r="I195" s="60"/>
      <c r="J195" s="11"/>
      <c r="K195" s="11"/>
      <c r="L195" s="11"/>
      <c r="M195" s="10"/>
      <c r="N195" s="11"/>
      <c r="O195" s="11"/>
      <c r="P195" s="145"/>
      <c r="Q195" s="146"/>
      <c r="R195" s="147"/>
      <c r="S195" s="16">
        <f t="shared" si="13"/>
        <v>0</v>
      </c>
      <c r="T195"/>
    </row>
    <row r="196" spans="1:20" ht="17.45" customHeight="1" x14ac:dyDescent="0.15">
      <c r="A196" s="24" t="s">
        <v>16</v>
      </c>
      <c r="B196" s="17"/>
      <c r="C196" s="67" t="str">
        <f t="shared" ca="1" si="12"/>
        <v/>
      </c>
      <c r="D196" s="51"/>
      <c r="E196" s="6"/>
      <c r="F196" s="6"/>
      <c r="G196" s="6"/>
      <c r="H196" s="6"/>
      <c r="I196" s="61"/>
      <c r="J196" s="6"/>
      <c r="K196" s="6"/>
      <c r="L196" s="6"/>
      <c r="M196" s="5"/>
      <c r="N196" s="6"/>
      <c r="O196" s="6"/>
      <c r="P196" s="148"/>
      <c r="Q196" s="149"/>
      <c r="R196" s="150"/>
      <c r="S196" s="16">
        <f t="shared" si="13"/>
        <v>0</v>
      </c>
      <c r="T196"/>
    </row>
    <row r="197" spans="1:20" ht="17.45" customHeight="1" x14ac:dyDescent="0.15">
      <c r="A197" s="23" t="s">
        <v>17</v>
      </c>
      <c r="B197" s="18"/>
      <c r="C197" s="67" t="str">
        <f t="shared" ca="1" si="12"/>
        <v/>
      </c>
      <c r="D197" s="50"/>
      <c r="E197" s="11"/>
      <c r="F197" s="11"/>
      <c r="G197" s="11"/>
      <c r="H197" s="11"/>
      <c r="I197" s="11"/>
      <c r="J197" s="11"/>
      <c r="K197" s="11"/>
      <c r="L197" s="11"/>
      <c r="M197" s="60"/>
      <c r="N197" s="11"/>
      <c r="O197" s="11"/>
      <c r="P197" s="145"/>
      <c r="Q197" s="146"/>
      <c r="R197" s="147"/>
      <c r="S197" s="16">
        <f t="shared" si="13"/>
        <v>0</v>
      </c>
      <c r="T197"/>
    </row>
    <row r="198" spans="1:20" ht="17.45" customHeight="1" x14ac:dyDescent="0.15">
      <c r="A198" s="24" t="s">
        <v>18</v>
      </c>
      <c r="B198" s="17"/>
      <c r="C198" s="67" t="str">
        <f t="shared" ca="1" si="12"/>
        <v/>
      </c>
      <c r="D198" s="51"/>
      <c r="E198" s="6"/>
      <c r="F198" s="6"/>
      <c r="G198" s="6"/>
      <c r="H198" s="6"/>
      <c r="I198" s="6"/>
      <c r="J198" s="6"/>
      <c r="K198" s="6"/>
      <c r="L198" s="6"/>
      <c r="M198" s="61"/>
      <c r="N198" s="6"/>
      <c r="O198" s="6"/>
      <c r="P198" s="148"/>
      <c r="Q198" s="149"/>
      <c r="R198" s="150"/>
      <c r="S198" s="16">
        <f t="shared" si="13"/>
        <v>0</v>
      </c>
      <c r="T198"/>
    </row>
    <row r="199" spans="1:20" ht="17.45" customHeight="1" x14ac:dyDescent="0.15">
      <c r="A199" s="23" t="s">
        <v>19</v>
      </c>
      <c r="B199" s="18"/>
      <c r="C199" s="67" t="str">
        <f t="shared" ca="1" si="12"/>
        <v/>
      </c>
      <c r="D199" s="50"/>
      <c r="E199" s="11"/>
      <c r="F199" s="11"/>
      <c r="G199" s="11"/>
      <c r="H199" s="11"/>
      <c r="I199" s="11"/>
      <c r="J199" s="11"/>
      <c r="K199" s="11"/>
      <c r="L199" s="11"/>
      <c r="M199" s="60"/>
      <c r="N199" s="11"/>
      <c r="O199" s="11"/>
      <c r="P199" s="145"/>
      <c r="Q199" s="146"/>
      <c r="R199" s="147"/>
      <c r="S199" s="16">
        <f t="shared" si="13"/>
        <v>0</v>
      </c>
      <c r="T199"/>
    </row>
    <row r="200" spans="1:20" ht="17.45" customHeight="1" x14ac:dyDescent="0.15">
      <c r="A200" s="24" t="s">
        <v>20</v>
      </c>
      <c r="B200" s="17"/>
      <c r="C200" s="67" t="str">
        <f t="shared" ca="1" si="12"/>
        <v/>
      </c>
      <c r="D200" s="51"/>
      <c r="E200" s="6"/>
      <c r="F200" s="6"/>
      <c r="G200" s="6"/>
      <c r="H200" s="6"/>
      <c r="I200" s="6"/>
      <c r="J200" s="6"/>
      <c r="K200" s="6"/>
      <c r="L200" s="6"/>
      <c r="M200" s="61"/>
      <c r="N200" s="6"/>
      <c r="O200" s="6"/>
      <c r="P200" s="148"/>
      <c r="Q200" s="149"/>
      <c r="R200" s="150"/>
      <c r="S200" s="16">
        <f t="shared" si="13"/>
        <v>0</v>
      </c>
      <c r="T200"/>
    </row>
    <row r="201" spans="1:20" ht="17.45" customHeight="1" x14ac:dyDescent="0.15">
      <c r="A201" s="23" t="s">
        <v>21</v>
      </c>
      <c r="B201" s="18"/>
      <c r="C201" s="67" t="str">
        <f t="shared" ca="1" si="12"/>
        <v/>
      </c>
      <c r="D201" s="50"/>
      <c r="E201" s="11"/>
      <c r="F201" s="11"/>
      <c r="G201" s="11"/>
      <c r="H201" s="11"/>
      <c r="I201" s="11"/>
      <c r="J201" s="11"/>
      <c r="K201" s="11"/>
      <c r="L201" s="11"/>
      <c r="M201" s="60"/>
      <c r="N201" s="11"/>
      <c r="O201" s="11"/>
      <c r="P201" s="145"/>
      <c r="Q201" s="146"/>
      <c r="R201" s="147"/>
      <c r="S201" s="16">
        <f t="shared" si="13"/>
        <v>0</v>
      </c>
      <c r="T201"/>
    </row>
    <row r="202" spans="1:20" ht="17.45" customHeight="1" x14ac:dyDescent="0.15">
      <c r="A202" s="24" t="s">
        <v>22</v>
      </c>
      <c r="B202" s="17"/>
      <c r="C202" s="67" t="str">
        <f t="shared" ca="1" si="12"/>
        <v/>
      </c>
      <c r="D202" s="51"/>
      <c r="E202" s="6"/>
      <c r="F202" s="6"/>
      <c r="G202" s="6"/>
      <c r="H202" s="6"/>
      <c r="I202" s="6"/>
      <c r="J202" s="6"/>
      <c r="K202" s="6"/>
      <c r="L202" s="6"/>
      <c r="M202" s="61"/>
      <c r="N202" s="6"/>
      <c r="O202" s="6"/>
      <c r="P202" s="148"/>
      <c r="Q202" s="149"/>
      <c r="R202" s="150"/>
      <c r="S202" s="16">
        <f t="shared" si="13"/>
        <v>0</v>
      </c>
      <c r="T202"/>
    </row>
    <row r="203" spans="1:20" ht="17.45" customHeight="1" x14ac:dyDescent="0.15">
      <c r="A203" s="23" t="s">
        <v>23</v>
      </c>
      <c r="B203" s="18"/>
      <c r="C203" s="67" t="str">
        <f t="shared" ca="1" si="12"/>
        <v/>
      </c>
      <c r="D203" s="50"/>
      <c r="E203" s="11"/>
      <c r="F203" s="11"/>
      <c r="G203" s="11"/>
      <c r="H203" s="11"/>
      <c r="I203" s="11"/>
      <c r="J203" s="11"/>
      <c r="K203" s="11"/>
      <c r="L203" s="11"/>
      <c r="M203" s="60"/>
      <c r="N203" s="11"/>
      <c r="O203" s="11"/>
      <c r="P203" s="145"/>
      <c r="Q203" s="146"/>
      <c r="R203" s="147"/>
      <c r="S203" s="16">
        <f t="shared" si="13"/>
        <v>0</v>
      </c>
      <c r="T203"/>
    </row>
    <row r="204" spans="1:20" ht="17.45" customHeight="1" x14ac:dyDescent="0.15">
      <c r="A204" s="24" t="s">
        <v>24</v>
      </c>
      <c r="B204" s="17"/>
      <c r="C204" s="67" t="str">
        <f t="shared" ca="1" si="12"/>
        <v/>
      </c>
      <c r="D204" s="51"/>
      <c r="E204" s="6"/>
      <c r="F204" s="6"/>
      <c r="G204" s="6"/>
      <c r="H204" s="6"/>
      <c r="I204" s="6"/>
      <c r="J204" s="6"/>
      <c r="K204" s="6"/>
      <c r="L204" s="6"/>
      <c r="M204" s="61"/>
      <c r="N204" s="6"/>
      <c r="O204" s="6"/>
      <c r="P204" s="148"/>
      <c r="Q204" s="149"/>
      <c r="R204" s="150"/>
      <c r="S204" s="16">
        <f t="shared" si="13"/>
        <v>0</v>
      </c>
      <c r="T204"/>
    </row>
    <row r="205" spans="1:20" ht="17.45" customHeight="1" x14ac:dyDescent="0.15">
      <c r="A205" s="23" t="s">
        <v>25</v>
      </c>
      <c r="B205" s="18"/>
      <c r="C205" s="67" t="str">
        <f t="shared" ca="1" si="12"/>
        <v/>
      </c>
      <c r="D205" s="50"/>
      <c r="E205" s="11"/>
      <c r="F205" s="11"/>
      <c r="G205" s="11"/>
      <c r="H205" s="11"/>
      <c r="I205" s="11"/>
      <c r="J205" s="11"/>
      <c r="K205" s="11"/>
      <c r="L205" s="11"/>
      <c r="M205" s="60"/>
      <c r="N205" s="11"/>
      <c r="O205" s="11"/>
      <c r="P205" s="145"/>
      <c r="Q205" s="146"/>
      <c r="R205" s="147"/>
      <c r="S205" s="16">
        <f t="shared" si="13"/>
        <v>0</v>
      </c>
      <c r="T205"/>
    </row>
    <row r="206" spans="1:20" ht="17.45" customHeight="1" x14ac:dyDescent="0.15">
      <c r="A206" s="24" t="s">
        <v>26</v>
      </c>
      <c r="B206" s="17"/>
      <c r="C206" s="67" t="str">
        <f t="shared" ca="1" si="12"/>
        <v/>
      </c>
      <c r="D206" s="51"/>
      <c r="E206" s="6"/>
      <c r="F206" s="6"/>
      <c r="G206" s="6"/>
      <c r="H206" s="6"/>
      <c r="I206" s="6"/>
      <c r="J206" s="6"/>
      <c r="K206" s="6"/>
      <c r="L206" s="6"/>
      <c r="M206" s="61"/>
      <c r="N206" s="6"/>
      <c r="O206" s="6"/>
      <c r="P206" s="148"/>
      <c r="Q206" s="149"/>
      <c r="R206" s="150"/>
      <c r="S206" s="16">
        <f t="shared" si="13"/>
        <v>0</v>
      </c>
      <c r="T206"/>
    </row>
    <row r="207" spans="1:20" ht="17.45" customHeight="1" x14ac:dyDescent="0.15">
      <c r="A207" s="23" t="s">
        <v>27</v>
      </c>
      <c r="B207" s="18"/>
      <c r="C207" s="67" t="str">
        <f t="shared" ca="1" si="12"/>
        <v/>
      </c>
      <c r="D207" s="50"/>
      <c r="E207" s="11"/>
      <c r="F207" s="11"/>
      <c r="G207" s="11"/>
      <c r="H207" s="11"/>
      <c r="I207" s="11"/>
      <c r="J207" s="11"/>
      <c r="K207" s="11"/>
      <c r="L207" s="11"/>
      <c r="M207" s="60"/>
      <c r="N207" s="11"/>
      <c r="O207" s="11"/>
      <c r="P207" s="145"/>
      <c r="Q207" s="146"/>
      <c r="R207" s="147"/>
      <c r="S207" s="16">
        <f t="shared" si="13"/>
        <v>0</v>
      </c>
      <c r="T207"/>
    </row>
    <row r="208" spans="1:20" ht="17.45" customHeight="1" x14ac:dyDescent="0.15">
      <c r="A208" s="24" t="s">
        <v>28</v>
      </c>
      <c r="B208" s="17"/>
      <c r="C208" s="67" t="str">
        <f t="shared" ca="1" si="12"/>
        <v/>
      </c>
      <c r="D208" s="51"/>
      <c r="E208" s="6"/>
      <c r="F208" s="6"/>
      <c r="G208" s="6"/>
      <c r="H208" s="6"/>
      <c r="I208" s="6"/>
      <c r="J208" s="6"/>
      <c r="K208" s="6"/>
      <c r="L208" s="6"/>
      <c r="M208" s="61"/>
      <c r="N208" s="6"/>
      <c r="O208" s="6"/>
      <c r="P208" s="148"/>
      <c r="Q208" s="149"/>
      <c r="R208" s="150"/>
      <c r="S208" s="16">
        <f t="shared" si="13"/>
        <v>0</v>
      </c>
      <c r="T208"/>
    </row>
    <row r="209" spans="1:20" ht="17.45" customHeight="1" x14ac:dyDescent="0.15">
      <c r="A209" s="23" t="s">
        <v>29</v>
      </c>
      <c r="B209" s="18"/>
      <c r="C209" s="67" t="str">
        <f t="shared" ca="1" si="12"/>
        <v/>
      </c>
      <c r="D209" s="50"/>
      <c r="E209" s="11"/>
      <c r="F209" s="11"/>
      <c r="G209" s="11"/>
      <c r="H209" s="11"/>
      <c r="I209" s="60"/>
      <c r="J209" s="11"/>
      <c r="K209" s="11"/>
      <c r="L209" s="11"/>
      <c r="M209" s="10"/>
      <c r="N209" s="11"/>
      <c r="O209" s="11"/>
      <c r="P209" s="145"/>
      <c r="Q209" s="146"/>
      <c r="R209" s="147"/>
      <c r="S209" s="16">
        <f t="shared" si="13"/>
        <v>0</v>
      </c>
      <c r="T209"/>
    </row>
    <row r="210" spans="1:20" ht="17.45" customHeight="1" x14ac:dyDescent="0.15">
      <c r="A210" s="24" t="s">
        <v>30</v>
      </c>
      <c r="B210" s="17"/>
      <c r="C210" s="67" t="str">
        <f t="shared" ca="1" si="12"/>
        <v/>
      </c>
      <c r="D210" s="51"/>
      <c r="E210" s="6"/>
      <c r="F210" s="6"/>
      <c r="G210" s="6"/>
      <c r="H210" s="6"/>
      <c r="I210" s="61"/>
      <c r="J210" s="6"/>
      <c r="K210" s="6"/>
      <c r="L210" s="6"/>
      <c r="M210" s="5"/>
      <c r="N210" s="6"/>
      <c r="O210" s="6"/>
      <c r="P210" s="148"/>
      <c r="Q210" s="149"/>
      <c r="R210" s="150"/>
      <c r="S210" s="16">
        <f t="shared" si="13"/>
        <v>0</v>
      </c>
      <c r="T210"/>
    </row>
    <row r="211" spans="1:20" ht="17.45" customHeight="1" x14ac:dyDescent="0.15">
      <c r="A211" s="23" t="s">
        <v>31</v>
      </c>
      <c r="B211" s="18"/>
      <c r="C211" s="67" t="str">
        <f t="shared" ca="1" si="12"/>
        <v/>
      </c>
      <c r="D211" s="50"/>
      <c r="E211" s="11"/>
      <c r="F211" s="11"/>
      <c r="G211" s="11"/>
      <c r="H211" s="11"/>
      <c r="I211" s="60"/>
      <c r="J211" s="11"/>
      <c r="K211" s="11"/>
      <c r="L211" s="11"/>
      <c r="M211" s="10"/>
      <c r="N211" s="11"/>
      <c r="O211" s="11"/>
      <c r="P211" s="145"/>
      <c r="Q211" s="146"/>
      <c r="R211" s="147"/>
      <c r="S211" s="16">
        <f t="shared" si="13"/>
        <v>0</v>
      </c>
      <c r="T211"/>
    </row>
    <row r="212" spans="1:20" ht="17.45" customHeight="1" x14ac:dyDescent="0.15">
      <c r="A212" s="24" t="s">
        <v>32</v>
      </c>
      <c r="B212" s="17"/>
      <c r="C212" s="67" t="str">
        <f t="shared" ca="1" si="12"/>
        <v/>
      </c>
      <c r="D212" s="51"/>
      <c r="E212" s="6"/>
      <c r="F212" s="6"/>
      <c r="G212" s="6"/>
      <c r="H212" s="6"/>
      <c r="I212" s="61"/>
      <c r="J212" s="6"/>
      <c r="K212" s="6"/>
      <c r="L212" s="6"/>
      <c r="M212" s="5"/>
      <c r="N212" s="6"/>
      <c r="O212" s="6"/>
      <c r="P212" s="148"/>
      <c r="Q212" s="149"/>
      <c r="R212" s="150"/>
      <c r="S212" s="16">
        <f t="shared" si="13"/>
        <v>0</v>
      </c>
      <c r="T212"/>
    </row>
    <row r="213" spans="1:20" ht="17.45" customHeight="1" x14ac:dyDescent="0.15">
      <c r="A213" s="23" t="s">
        <v>33</v>
      </c>
      <c r="B213" s="18"/>
      <c r="C213" s="68" t="str">
        <f t="shared" ca="1" si="12"/>
        <v/>
      </c>
      <c r="D213" s="10"/>
      <c r="E213" s="11"/>
      <c r="F213" s="11"/>
      <c r="G213" s="11"/>
      <c r="H213" s="11"/>
      <c r="I213" s="60"/>
      <c r="J213" s="11"/>
      <c r="K213" s="11"/>
      <c r="L213" s="11"/>
      <c r="M213" s="10"/>
      <c r="N213" s="11"/>
      <c r="O213" s="11"/>
      <c r="P213" s="145"/>
      <c r="Q213" s="146"/>
      <c r="R213" s="147"/>
      <c r="S213" s="16">
        <f t="shared" si="13"/>
        <v>0</v>
      </c>
      <c r="T213"/>
    </row>
    <row r="214" spans="1:20" ht="17.45" customHeight="1" x14ac:dyDescent="0.15">
      <c r="A214" s="24" t="s">
        <v>34</v>
      </c>
      <c r="B214" s="17"/>
      <c r="C214" s="68" t="str">
        <f t="shared" ca="1" si="12"/>
        <v/>
      </c>
      <c r="D214" s="5"/>
      <c r="E214" s="6"/>
      <c r="F214" s="6"/>
      <c r="G214" s="6"/>
      <c r="H214" s="6"/>
      <c r="I214" s="61"/>
      <c r="J214" s="6"/>
      <c r="K214" s="6"/>
      <c r="L214" s="6"/>
      <c r="M214" s="5"/>
      <c r="N214" s="6"/>
      <c r="O214" s="6"/>
      <c r="P214" s="148"/>
      <c r="Q214" s="149"/>
      <c r="R214" s="150"/>
      <c r="S214" s="16">
        <f t="shared" si="13"/>
        <v>0</v>
      </c>
      <c r="T214"/>
    </row>
    <row r="215" spans="1:20" ht="17.45" customHeight="1" x14ac:dyDescent="0.15">
      <c r="A215" s="23" t="s">
        <v>35</v>
      </c>
      <c r="B215" s="18"/>
      <c r="C215" s="69" t="str">
        <f t="shared" ca="1" si="12"/>
        <v/>
      </c>
      <c r="D215" s="10"/>
      <c r="E215" s="11"/>
      <c r="F215" s="11"/>
      <c r="G215" s="11"/>
      <c r="H215" s="11"/>
      <c r="I215" s="60"/>
      <c r="J215" s="11"/>
      <c r="K215" s="11"/>
      <c r="L215" s="11"/>
      <c r="M215" s="10"/>
      <c r="N215" s="11"/>
      <c r="O215" s="11"/>
      <c r="P215" s="145"/>
      <c r="Q215" s="146"/>
      <c r="R215" s="147"/>
      <c r="S215" s="16">
        <f t="shared" si="13"/>
        <v>0</v>
      </c>
      <c r="T215"/>
    </row>
    <row r="216" spans="1:20" ht="17.45" customHeight="1" x14ac:dyDescent="0.15">
      <c r="A216" s="24" t="s">
        <v>36</v>
      </c>
      <c r="B216" s="17"/>
      <c r="C216" s="69" t="str">
        <f t="shared" ca="1" si="12"/>
        <v/>
      </c>
      <c r="D216" s="5"/>
      <c r="E216" s="6"/>
      <c r="F216" s="6"/>
      <c r="G216" s="6"/>
      <c r="H216" s="6"/>
      <c r="I216" s="61"/>
      <c r="J216" s="6"/>
      <c r="K216" s="6"/>
      <c r="L216" s="6"/>
      <c r="M216" s="5"/>
      <c r="N216" s="6"/>
      <c r="O216" s="6"/>
      <c r="P216" s="148"/>
      <c r="Q216" s="149"/>
      <c r="R216" s="150"/>
      <c r="S216" s="16">
        <f t="shared" si="13"/>
        <v>0</v>
      </c>
      <c r="T216"/>
    </row>
    <row r="217" spans="1:20" ht="17.45" customHeight="1" x14ac:dyDescent="0.15">
      <c r="A217" s="23" t="s">
        <v>37</v>
      </c>
      <c r="B217" s="18"/>
      <c r="C217" s="69" t="str">
        <f t="shared" ca="1" si="12"/>
        <v/>
      </c>
      <c r="D217" s="10"/>
      <c r="E217" s="11"/>
      <c r="F217" s="11"/>
      <c r="G217" s="11"/>
      <c r="H217" s="11"/>
      <c r="I217" s="60"/>
      <c r="J217" s="11"/>
      <c r="K217" s="11"/>
      <c r="L217" s="11"/>
      <c r="M217" s="10"/>
      <c r="N217" s="11"/>
      <c r="O217" s="11"/>
      <c r="P217" s="145"/>
      <c r="Q217" s="146"/>
      <c r="R217" s="147"/>
      <c r="S217" s="16">
        <f t="shared" si="13"/>
        <v>0</v>
      </c>
      <c r="T217"/>
    </row>
    <row r="218" spans="1:20" ht="17.45" customHeight="1" x14ac:dyDescent="0.15">
      <c r="A218" s="24" t="s">
        <v>38</v>
      </c>
      <c r="B218" s="17"/>
      <c r="C218" s="69" t="str">
        <f t="shared" ca="1" si="12"/>
        <v/>
      </c>
      <c r="D218" s="5"/>
      <c r="E218" s="6"/>
      <c r="F218" s="6"/>
      <c r="G218" s="6"/>
      <c r="H218" s="6"/>
      <c r="I218" s="61"/>
      <c r="J218" s="6"/>
      <c r="K218" s="6"/>
      <c r="L218" s="6"/>
      <c r="M218" s="5"/>
      <c r="N218" s="6"/>
      <c r="O218" s="6"/>
      <c r="P218" s="148"/>
      <c r="Q218" s="149"/>
      <c r="R218" s="150"/>
      <c r="S218" s="16">
        <f t="shared" si="13"/>
        <v>0</v>
      </c>
      <c r="T218"/>
    </row>
    <row r="219" spans="1:20" ht="17.45" customHeight="1" x14ac:dyDescent="0.15">
      <c r="A219" s="23" t="s">
        <v>39</v>
      </c>
      <c r="B219" s="18"/>
      <c r="C219" s="69" t="str">
        <f t="shared" ca="1" si="12"/>
        <v/>
      </c>
      <c r="D219" s="10"/>
      <c r="E219" s="11"/>
      <c r="F219" s="11"/>
      <c r="G219" s="11"/>
      <c r="H219" s="11"/>
      <c r="I219" s="11"/>
      <c r="J219" s="11"/>
      <c r="K219" s="11"/>
      <c r="L219" s="11"/>
      <c r="M219" s="60"/>
      <c r="N219" s="11"/>
      <c r="O219" s="11"/>
      <c r="P219" s="145"/>
      <c r="Q219" s="146"/>
      <c r="R219" s="147"/>
      <c r="S219" s="16">
        <f t="shared" si="13"/>
        <v>0</v>
      </c>
      <c r="T219"/>
    </row>
    <row r="220" spans="1:20" ht="17.45" customHeight="1" x14ac:dyDescent="0.15">
      <c r="A220" s="24" t="s">
        <v>40</v>
      </c>
      <c r="B220" s="17"/>
      <c r="C220" s="69" t="str">
        <f t="shared" ca="1" si="12"/>
        <v/>
      </c>
      <c r="D220" s="5"/>
      <c r="E220" s="6"/>
      <c r="F220" s="6"/>
      <c r="G220" s="6"/>
      <c r="H220" s="6"/>
      <c r="I220" s="6"/>
      <c r="J220" s="6"/>
      <c r="K220" s="6"/>
      <c r="L220" s="6"/>
      <c r="M220" s="61"/>
      <c r="N220" s="6"/>
      <c r="O220" s="6"/>
      <c r="P220" s="148"/>
      <c r="Q220" s="149"/>
      <c r="R220" s="150"/>
      <c r="S220" s="16">
        <f t="shared" si="13"/>
        <v>0</v>
      </c>
      <c r="T220"/>
    </row>
    <row r="221" spans="1:20" ht="17.45" customHeight="1" x14ac:dyDescent="0.15">
      <c r="A221" s="23" t="s">
        <v>41</v>
      </c>
      <c r="B221" s="18"/>
      <c r="C221" s="69" t="str">
        <f t="shared" ca="1" si="12"/>
        <v/>
      </c>
      <c r="D221" s="10"/>
      <c r="E221" s="11"/>
      <c r="F221" s="11"/>
      <c r="G221" s="11"/>
      <c r="H221" s="11"/>
      <c r="I221" s="11"/>
      <c r="J221" s="11"/>
      <c r="K221" s="11"/>
      <c r="L221" s="11"/>
      <c r="M221" s="60"/>
      <c r="N221" s="11"/>
      <c r="O221" s="11"/>
      <c r="P221" s="145"/>
      <c r="Q221" s="146"/>
      <c r="R221" s="147"/>
      <c r="S221" s="16">
        <f t="shared" si="13"/>
        <v>0</v>
      </c>
      <c r="T221"/>
    </row>
    <row r="222" spans="1:20" ht="17.45" customHeight="1" x14ac:dyDescent="0.15">
      <c r="A222" s="24" t="s">
        <v>42</v>
      </c>
      <c r="B222" s="17"/>
      <c r="C222" s="69" t="str">
        <f t="shared" ca="1" si="12"/>
        <v/>
      </c>
      <c r="D222" s="5"/>
      <c r="E222" s="6"/>
      <c r="F222" s="6"/>
      <c r="G222" s="6"/>
      <c r="H222" s="6"/>
      <c r="I222" s="6"/>
      <c r="J222" s="6"/>
      <c r="K222" s="6"/>
      <c r="L222" s="6"/>
      <c r="M222" s="61"/>
      <c r="N222" s="6"/>
      <c r="O222" s="6"/>
      <c r="P222" s="148"/>
      <c r="Q222" s="149"/>
      <c r="R222" s="150"/>
      <c r="S222" s="16">
        <f t="shared" si="13"/>
        <v>0</v>
      </c>
      <c r="T222"/>
    </row>
    <row r="223" spans="1:20" ht="17.45" customHeight="1" x14ac:dyDescent="0.15">
      <c r="A223" s="23" t="s">
        <v>43</v>
      </c>
      <c r="B223" s="18"/>
      <c r="C223" s="69" t="str">
        <f t="shared" ca="1" si="12"/>
        <v/>
      </c>
      <c r="D223" s="10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45"/>
      <c r="Q223" s="145"/>
      <c r="R223" s="147"/>
      <c r="S223" s="16">
        <f t="shared" si="13"/>
        <v>0</v>
      </c>
      <c r="T223"/>
    </row>
    <row r="224" spans="1:20" ht="17.45" customHeight="1" x14ac:dyDescent="0.15">
      <c r="A224" s="24" t="s">
        <v>44</v>
      </c>
      <c r="B224" s="17"/>
      <c r="C224" s="69" t="str">
        <f t="shared" ca="1" si="12"/>
        <v/>
      </c>
      <c r="D224" s="5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148"/>
      <c r="Q224" s="148"/>
      <c r="R224" s="150"/>
      <c r="S224" s="16">
        <f t="shared" si="13"/>
        <v>0</v>
      </c>
      <c r="T224"/>
    </row>
    <row r="225" spans="1:27" ht="17.45" customHeight="1" thickBot="1" x14ac:dyDescent="0.2">
      <c r="A225" s="25" t="s">
        <v>45</v>
      </c>
      <c r="B225" s="19"/>
      <c r="C225" s="70" t="str">
        <f t="shared" ca="1" si="12"/>
        <v/>
      </c>
      <c r="D225" s="12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51"/>
      <c r="Q225" s="151"/>
      <c r="R225" s="152"/>
      <c r="S225" s="16">
        <f t="shared" si="13"/>
        <v>0</v>
      </c>
      <c r="T225"/>
    </row>
    <row r="226" spans="1:27" ht="17.45" customHeight="1" thickTop="1" thickBot="1" x14ac:dyDescent="0.2">
      <c r="A226" s="161" t="s">
        <v>2</v>
      </c>
      <c r="B226" s="162"/>
      <c r="C226" s="66" t="s">
        <v>48</v>
      </c>
      <c r="D226" s="7">
        <f>SUM(D186:D225)</f>
        <v>0</v>
      </c>
      <c r="E226" s="8">
        <f t="shared" ref="E226:Q226" si="14">SUM(E186:E225)</f>
        <v>0</v>
      </c>
      <c r="F226" s="8">
        <f t="shared" si="14"/>
        <v>0</v>
      </c>
      <c r="G226" s="8">
        <f t="shared" si="14"/>
        <v>0</v>
      </c>
      <c r="H226" s="8">
        <f t="shared" si="14"/>
        <v>0</v>
      </c>
      <c r="I226" s="8">
        <f t="shared" si="14"/>
        <v>0</v>
      </c>
      <c r="J226" s="8">
        <f t="shared" si="14"/>
        <v>0</v>
      </c>
      <c r="K226" s="8">
        <f t="shared" si="14"/>
        <v>0</v>
      </c>
      <c r="L226" s="8">
        <f t="shared" si="14"/>
        <v>0</v>
      </c>
      <c r="M226" s="62">
        <f t="shared" si="14"/>
        <v>0</v>
      </c>
      <c r="N226" s="62">
        <f t="shared" si="14"/>
        <v>0</v>
      </c>
      <c r="O226" s="62">
        <f t="shared" si="14"/>
        <v>0</v>
      </c>
      <c r="P226" s="62">
        <f t="shared" si="14"/>
        <v>0</v>
      </c>
      <c r="Q226" s="62">
        <f t="shared" si="14"/>
        <v>0</v>
      </c>
      <c r="R226" s="77">
        <f>SUM(R186:R225)</f>
        <v>0</v>
      </c>
      <c r="S226"/>
      <c r="T226"/>
    </row>
    <row r="228" spans="1:27" ht="18.75" customHeight="1" x14ac:dyDescent="0.15">
      <c r="A228" s="54" t="s">
        <v>78</v>
      </c>
      <c r="B228" s="54"/>
      <c r="C228" s="54" t="str">
        <f>$C$2</f>
        <v>17-0913</v>
      </c>
      <c r="D228" s="55"/>
      <c r="E228" s="54"/>
      <c r="F228" s="56"/>
      <c r="G228" s="54" t="str">
        <f>$G$2</f>
        <v>型紙印刷済イージーパンツ</v>
      </c>
      <c r="H228" s="56"/>
      <c r="I228" s="54"/>
      <c r="J228" s="54"/>
      <c r="K228" s="54"/>
      <c r="L228" s="54"/>
      <c r="O228" s="53"/>
      <c r="P228" s="53"/>
      <c r="Q228" s="73" t="s">
        <v>49</v>
      </c>
      <c r="S228" s="74" t="s">
        <v>79</v>
      </c>
    </row>
    <row r="229" spans="1:27" ht="3.6" customHeight="1" x14ac:dyDescent="0.15">
      <c r="A229" s="36"/>
      <c r="R229"/>
      <c r="S229"/>
      <c r="T229"/>
    </row>
    <row r="230" spans="1:27" s="2" customFormat="1" ht="32.25" customHeight="1" x14ac:dyDescent="0.15">
      <c r="A230" s="163" t="str">
        <f>A$30&amp;""</f>
        <v/>
      </c>
      <c r="B230" s="163"/>
      <c r="C230" s="32" t="s">
        <v>0</v>
      </c>
      <c r="D230" s="163" t="str">
        <f>D$30&amp;""</f>
        <v/>
      </c>
      <c r="E230" s="163"/>
      <c r="F230" s="163"/>
      <c r="G230" s="32" t="s">
        <v>3</v>
      </c>
      <c r="H230" s="164"/>
      <c r="I230" s="164"/>
      <c r="J230" s="164"/>
      <c r="K230" s="32" t="s">
        <v>4</v>
      </c>
      <c r="L230" s="28" t="s">
        <v>1</v>
      </c>
      <c r="M230" s="159">
        <f>SUM($D276:$R276)</f>
        <v>0</v>
      </c>
      <c r="N230" s="159"/>
      <c r="O230" s="29" t="s">
        <v>5</v>
      </c>
      <c r="P230" s="160" t="s">
        <v>73</v>
      </c>
      <c r="Q230" s="160"/>
      <c r="R230" s="48" t="s">
        <v>50</v>
      </c>
      <c r="U230" s="34"/>
      <c r="W230"/>
      <c r="X230"/>
      <c r="Y230"/>
      <c r="Z230"/>
      <c r="AA230"/>
    </row>
    <row r="231" spans="1:27" ht="4.5" customHeight="1" x14ac:dyDescent="0.15">
      <c r="A231" s="36"/>
      <c r="D231" s="36"/>
      <c r="G231" s="39"/>
      <c r="T231"/>
    </row>
    <row r="232" spans="1:27" ht="14.25" customHeight="1" thickBot="1" x14ac:dyDescent="0.2">
      <c r="A232" s="36"/>
      <c r="B232" s="52" t="str">
        <f>B$6&amp;""</f>
        <v/>
      </c>
      <c r="C232" s="14"/>
      <c r="D232" s="38"/>
      <c r="E232" s="15"/>
      <c r="F232" s="1" t="s">
        <v>56</v>
      </c>
      <c r="G232" s="39"/>
    </row>
    <row r="233" spans="1:27" ht="34.5" customHeight="1" x14ac:dyDescent="0.15">
      <c r="A233" s="40"/>
      <c r="B233" s="42"/>
      <c r="C233" s="65"/>
      <c r="D233" s="126" t="str">
        <f>$B$8&amp;""</f>
        <v>A</v>
      </c>
      <c r="E233" s="127" t="str">
        <f>$B$9&amp;""</f>
        <v>B</v>
      </c>
      <c r="F233" s="127" t="str">
        <f>$B$10&amp;""</f>
        <v>C</v>
      </c>
      <c r="G233" s="127" t="str">
        <f>$B$11&amp;""</f>
        <v>E</v>
      </c>
      <c r="H233" s="127" t="str">
        <f>$B$12&amp;""</f>
        <v>F</v>
      </c>
      <c r="I233" s="127" t="str">
        <f>$B$13&amp;""</f>
        <v>G</v>
      </c>
      <c r="J233" s="127" t="str">
        <f>$B$14&amp;""</f>
        <v>I</v>
      </c>
      <c r="K233" s="127" t="str">
        <f>$B$15&amp;""</f>
        <v>J</v>
      </c>
      <c r="L233" s="127" t="str">
        <f>$B$16&amp;""</f>
        <v>L</v>
      </c>
      <c r="M233" s="127" t="str">
        <f>$B$17&amp;""</f>
        <v>M</v>
      </c>
      <c r="N233" s="127" t="str">
        <f>$B$18&amp;""</f>
        <v>N</v>
      </c>
      <c r="O233" s="127" t="str">
        <f>$B$19&amp;""</f>
        <v>O</v>
      </c>
      <c r="P233" s="127" t="str">
        <f>$B$20&amp;""</f>
        <v/>
      </c>
      <c r="Q233" s="127" t="str">
        <f>$B$21&amp;""</f>
        <v/>
      </c>
      <c r="R233" s="128" t="str">
        <f>$B$22&amp;""</f>
        <v/>
      </c>
      <c r="S233" s="16"/>
      <c r="T233"/>
    </row>
    <row r="234" spans="1:27" ht="12" customHeight="1" x14ac:dyDescent="0.15">
      <c r="A234" s="78" t="s">
        <v>47</v>
      </c>
      <c r="B234" s="44" t="s">
        <v>58</v>
      </c>
      <c r="C234" s="71" t="s">
        <v>60</v>
      </c>
      <c r="D234" s="49"/>
      <c r="E234" s="30"/>
      <c r="F234" s="45"/>
      <c r="G234" s="30"/>
      <c r="H234" s="45"/>
      <c r="I234" s="30"/>
      <c r="J234" s="30"/>
      <c r="K234" s="30"/>
      <c r="L234" s="30"/>
      <c r="M234" s="57"/>
      <c r="N234" s="30"/>
      <c r="O234" s="57"/>
      <c r="P234" s="57"/>
      <c r="Q234" s="45"/>
      <c r="R234" s="75"/>
      <c r="S234" s="16"/>
      <c r="T234"/>
    </row>
    <row r="235" spans="1:27" ht="14.25" thickBot="1" x14ac:dyDescent="0.2">
      <c r="A235" s="41"/>
      <c r="B235" s="43"/>
      <c r="C235" s="64"/>
      <c r="D235" s="47"/>
      <c r="E235" s="31"/>
      <c r="F235" s="46"/>
      <c r="G235" s="31"/>
      <c r="H235" s="46"/>
      <c r="I235" s="31"/>
      <c r="J235" s="31"/>
      <c r="K235" s="31"/>
      <c r="L235" s="31"/>
      <c r="M235" s="58"/>
      <c r="N235" s="31"/>
      <c r="O235" s="58"/>
      <c r="P235" s="58"/>
      <c r="Q235" s="46"/>
      <c r="R235" s="76"/>
      <c r="S235" s="16"/>
      <c r="T235"/>
    </row>
    <row r="236" spans="1:27" ht="17.45" customHeight="1" x14ac:dyDescent="0.15">
      <c r="A236" s="22" t="s">
        <v>6</v>
      </c>
      <c r="B236" s="26"/>
      <c r="C236" s="67" t="str">
        <f ca="1">IFERROR(OFFSET(D$33,0,MATCH(1,$D236:$Z236,)-1),"")</f>
        <v/>
      </c>
      <c r="D236" s="136"/>
      <c r="E236" s="4"/>
      <c r="F236" s="4"/>
      <c r="G236" s="4"/>
      <c r="H236" s="4"/>
      <c r="I236" s="59"/>
      <c r="J236" s="63"/>
      <c r="K236" s="63"/>
      <c r="L236" s="63"/>
      <c r="M236" s="137"/>
      <c r="N236" s="4"/>
      <c r="O236" s="63"/>
      <c r="P236" s="142"/>
      <c r="Q236" s="143"/>
      <c r="R236" s="144"/>
      <c r="S236" s="16">
        <f>SUM(D236:R236)</f>
        <v>0</v>
      </c>
      <c r="T236"/>
    </row>
    <row r="237" spans="1:27" ht="17.45" customHeight="1" x14ac:dyDescent="0.15">
      <c r="A237" s="23" t="s">
        <v>7</v>
      </c>
      <c r="B237" s="27"/>
      <c r="C237" s="67" t="str">
        <f t="shared" ref="C237:C275" ca="1" si="15">IFERROR(OFFSET(D$33,0,MATCH(1,$D237:$Z237,)-1),"")</f>
        <v/>
      </c>
      <c r="D237" s="50"/>
      <c r="E237" s="11"/>
      <c r="F237" s="11"/>
      <c r="G237" s="11"/>
      <c r="H237" s="11"/>
      <c r="I237" s="60"/>
      <c r="J237" s="11"/>
      <c r="K237" s="11"/>
      <c r="L237" s="11"/>
      <c r="M237" s="10"/>
      <c r="N237" s="11"/>
      <c r="O237" s="11"/>
      <c r="P237" s="145"/>
      <c r="Q237" s="146"/>
      <c r="R237" s="147"/>
      <c r="S237" s="16">
        <f t="shared" ref="S237:S275" si="16">SUM(D237:R237)</f>
        <v>0</v>
      </c>
      <c r="T237"/>
    </row>
    <row r="238" spans="1:27" ht="17.45" customHeight="1" x14ac:dyDescent="0.15">
      <c r="A238" s="24" t="s">
        <v>8</v>
      </c>
      <c r="B238" s="17"/>
      <c r="C238" s="67" t="str">
        <f t="shared" ca="1" si="15"/>
        <v/>
      </c>
      <c r="D238" s="51"/>
      <c r="E238" s="6"/>
      <c r="F238" s="6"/>
      <c r="G238" s="6"/>
      <c r="H238" s="6"/>
      <c r="I238" s="61"/>
      <c r="J238" s="6"/>
      <c r="K238" s="6"/>
      <c r="L238" s="6"/>
      <c r="M238" s="5"/>
      <c r="N238" s="6"/>
      <c r="O238" s="6"/>
      <c r="P238" s="148"/>
      <c r="Q238" s="149"/>
      <c r="R238" s="150"/>
      <c r="S238" s="16">
        <f t="shared" si="16"/>
        <v>0</v>
      </c>
      <c r="T238"/>
    </row>
    <row r="239" spans="1:27" ht="17.45" customHeight="1" x14ac:dyDescent="0.15">
      <c r="A239" s="23" t="s">
        <v>9</v>
      </c>
      <c r="B239" s="18"/>
      <c r="C239" s="67" t="str">
        <f t="shared" ca="1" si="15"/>
        <v/>
      </c>
      <c r="D239" s="50"/>
      <c r="E239" s="11"/>
      <c r="F239" s="11"/>
      <c r="G239" s="11"/>
      <c r="H239" s="11"/>
      <c r="I239" s="60"/>
      <c r="J239" s="11"/>
      <c r="K239" s="11"/>
      <c r="L239" s="11"/>
      <c r="M239" s="10"/>
      <c r="N239" s="11"/>
      <c r="O239" s="11"/>
      <c r="P239" s="145"/>
      <c r="Q239" s="146"/>
      <c r="R239" s="147"/>
      <c r="S239" s="16">
        <f t="shared" si="16"/>
        <v>0</v>
      </c>
      <c r="T239"/>
    </row>
    <row r="240" spans="1:27" ht="17.45" customHeight="1" x14ac:dyDescent="0.15">
      <c r="A240" s="24" t="s">
        <v>10</v>
      </c>
      <c r="B240" s="17"/>
      <c r="C240" s="67" t="str">
        <f t="shared" ca="1" si="15"/>
        <v/>
      </c>
      <c r="D240" s="51"/>
      <c r="E240" s="6"/>
      <c r="F240" s="6"/>
      <c r="G240" s="6"/>
      <c r="H240" s="6"/>
      <c r="I240" s="61"/>
      <c r="J240" s="6"/>
      <c r="K240" s="6"/>
      <c r="L240" s="6"/>
      <c r="M240" s="5"/>
      <c r="N240" s="6"/>
      <c r="O240" s="6"/>
      <c r="P240" s="148"/>
      <c r="Q240" s="149"/>
      <c r="R240" s="150"/>
      <c r="S240" s="16">
        <f t="shared" si="16"/>
        <v>0</v>
      </c>
      <c r="T240"/>
    </row>
    <row r="241" spans="1:20" ht="17.45" customHeight="1" x14ac:dyDescent="0.15">
      <c r="A241" s="23" t="s">
        <v>11</v>
      </c>
      <c r="B241" s="18"/>
      <c r="C241" s="67" t="str">
        <f t="shared" ca="1" si="15"/>
        <v/>
      </c>
      <c r="D241" s="50"/>
      <c r="E241" s="11"/>
      <c r="F241" s="11"/>
      <c r="G241" s="11"/>
      <c r="H241" s="11"/>
      <c r="I241" s="60"/>
      <c r="J241" s="11"/>
      <c r="K241" s="11"/>
      <c r="L241" s="11"/>
      <c r="M241" s="10"/>
      <c r="N241" s="11"/>
      <c r="O241" s="11"/>
      <c r="P241" s="145"/>
      <c r="Q241" s="146"/>
      <c r="R241" s="147"/>
      <c r="S241" s="16">
        <f t="shared" si="16"/>
        <v>0</v>
      </c>
      <c r="T241"/>
    </row>
    <row r="242" spans="1:20" ht="17.45" customHeight="1" x14ac:dyDescent="0.15">
      <c r="A242" s="24" t="s">
        <v>12</v>
      </c>
      <c r="B242" s="17"/>
      <c r="C242" s="67" t="str">
        <f t="shared" ca="1" si="15"/>
        <v/>
      </c>
      <c r="D242" s="51"/>
      <c r="E242" s="6"/>
      <c r="F242" s="6"/>
      <c r="G242" s="6"/>
      <c r="H242" s="6"/>
      <c r="I242" s="61"/>
      <c r="J242" s="6"/>
      <c r="K242" s="6"/>
      <c r="L242" s="6"/>
      <c r="M242" s="5"/>
      <c r="N242" s="6"/>
      <c r="O242" s="6"/>
      <c r="P242" s="148"/>
      <c r="Q242" s="149"/>
      <c r="R242" s="150"/>
      <c r="S242" s="16">
        <f t="shared" si="16"/>
        <v>0</v>
      </c>
      <c r="T242"/>
    </row>
    <row r="243" spans="1:20" ht="17.45" customHeight="1" x14ac:dyDescent="0.15">
      <c r="A243" s="23" t="s">
        <v>13</v>
      </c>
      <c r="B243" s="18"/>
      <c r="C243" s="67" t="str">
        <f t="shared" ca="1" si="15"/>
        <v/>
      </c>
      <c r="D243" s="50"/>
      <c r="E243" s="11"/>
      <c r="F243" s="11"/>
      <c r="G243" s="11"/>
      <c r="H243" s="11"/>
      <c r="I243" s="60"/>
      <c r="J243" s="11"/>
      <c r="K243" s="11"/>
      <c r="L243" s="11"/>
      <c r="M243" s="10"/>
      <c r="N243" s="11"/>
      <c r="O243" s="11"/>
      <c r="P243" s="145"/>
      <c r="Q243" s="146"/>
      <c r="R243" s="147"/>
      <c r="S243" s="16">
        <f t="shared" si="16"/>
        <v>0</v>
      </c>
      <c r="T243"/>
    </row>
    <row r="244" spans="1:20" ht="17.45" customHeight="1" x14ac:dyDescent="0.15">
      <c r="A244" s="24" t="s">
        <v>14</v>
      </c>
      <c r="B244" s="17"/>
      <c r="C244" s="67" t="str">
        <f t="shared" ca="1" si="15"/>
        <v/>
      </c>
      <c r="D244" s="51"/>
      <c r="E244" s="6"/>
      <c r="F244" s="6"/>
      <c r="G244" s="6"/>
      <c r="H244" s="6"/>
      <c r="I244" s="61"/>
      <c r="J244" s="6"/>
      <c r="K244" s="6"/>
      <c r="L244" s="6"/>
      <c r="M244" s="5"/>
      <c r="N244" s="6"/>
      <c r="O244" s="6"/>
      <c r="P244" s="148"/>
      <c r="Q244" s="149"/>
      <c r="R244" s="150"/>
      <c r="S244" s="16">
        <f t="shared" si="16"/>
        <v>0</v>
      </c>
      <c r="T244"/>
    </row>
    <row r="245" spans="1:20" ht="17.45" customHeight="1" x14ac:dyDescent="0.15">
      <c r="A245" s="23" t="s">
        <v>15</v>
      </c>
      <c r="B245" s="18"/>
      <c r="C245" s="67" t="str">
        <f t="shared" ca="1" si="15"/>
        <v/>
      </c>
      <c r="D245" s="50"/>
      <c r="E245" s="11"/>
      <c r="F245" s="11"/>
      <c r="G245" s="11"/>
      <c r="H245" s="11"/>
      <c r="I245" s="60"/>
      <c r="J245" s="11"/>
      <c r="K245" s="11"/>
      <c r="L245" s="11"/>
      <c r="M245" s="10"/>
      <c r="N245" s="11"/>
      <c r="O245" s="11"/>
      <c r="P245" s="145"/>
      <c r="Q245" s="146"/>
      <c r="R245" s="147"/>
      <c r="S245" s="16">
        <f t="shared" si="16"/>
        <v>0</v>
      </c>
      <c r="T245"/>
    </row>
    <row r="246" spans="1:20" ht="17.45" customHeight="1" x14ac:dyDescent="0.15">
      <c r="A246" s="24" t="s">
        <v>16</v>
      </c>
      <c r="B246" s="17"/>
      <c r="C246" s="67" t="str">
        <f t="shared" ca="1" si="15"/>
        <v/>
      </c>
      <c r="D246" s="51"/>
      <c r="E246" s="6"/>
      <c r="F246" s="6"/>
      <c r="G246" s="6"/>
      <c r="H246" s="6"/>
      <c r="I246" s="61"/>
      <c r="J246" s="6"/>
      <c r="K246" s="6"/>
      <c r="L246" s="6"/>
      <c r="M246" s="5"/>
      <c r="N246" s="6"/>
      <c r="O246" s="6"/>
      <c r="P246" s="148"/>
      <c r="Q246" s="149"/>
      <c r="R246" s="150"/>
      <c r="S246" s="16">
        <f t="shared" si="16"/>
        <v>0</v>
      </c>
      <c r="T246"/>
    </row>
    <row r="247" spans="1:20" ht="17.45" customHeight="1" x14ac:dyDescent="0.15">
      <c r="A247" s="23" t="s">
        <v>17</v>
      </c>
      <c r="B247" s="18"/>
      <c r="C247" s="67" t="str">
        <f t="shared" ca="1" si="15"/>
        <v/>
      </c>
      <c r="D247" s="50"/>
      <c r="E247" s="11"/>
      <c r="F247" s="11"/>
      <c r="G247" s="11"/>
      <c r="H247" s="11"/>
      <c r="I247" s="11"/>
      <c r="J247" s="11"/>
      <c r="K247" s="11"/>
      <c r="L247" s="11"/>
      <c r="M247" s="60"/>
      <c r="N247" s="11"/>
      <c r="O247" s="11"/>
      <c r="P247" s="145"/>
      <c r="Q247" s="146"/>
      <c r="R247" s="147"/>
      <c r="S247" s="16">
        <f t="shared" si="16"/>
        <v>0</v>
      </c>
      <c r="T247"/>
    </row>
    <row r="248" spans="1:20" ht="17.45" customHeight="1" x14ac:dyDescent="0.15">
      <c r="A248" s="24" t="s">
        <v>18</v>
      </c>
      <c r="B248" s="17"/>
      <c r="C248" s="67" t="str">
        <f t="shared" ca="1" si="15"/>
        <v/>
      </c>
      <c r="D248" s="51"/>
      <c r="E248" s="6"/>
      <c r="F248" s="6"/>
      <c r="G248" s="6"/>
      <c r="H248" s="6"/>
      <c r="I248" s="6"/>
      <c r="J248" s="6"/>
      <c r="K248" s="6"/>
      <c r="L248" s="6"/>
      <c r="M248" s="61"/>
      <c r="N248" s="6"/>
      <c r="O248" s="6"/>
      <c r="P248" s="148"/>
      <c r="Q248" s="149"/>
      <c r="R248" s="150"/>
      <c r="S248" s="16">
        <f t="shared" si="16"/>
        <v>0</v>
      </c>
      <c r="T248"/>
    </row>
    <row r="249" spans="1:20" ht="17.45" customHeight="1" x14ac:dyDescent="0.15">
      <c r="A249" s="23" t="s">
        <v>19</v>
      </c>
      <c r="B249" s="18"/>
      <c r="C249" s="67" t="str">
        <f t="shared" ca="1" si="15"/>
        <v/>
      </c>
      <c r="D249" s="50"/>
      <c r="E249" s="11"/>
      <c r="F249" s="11"/>
      <c r="G249" s="11"/>
      <c r="H249" s="11"/>
      <c r="I249" s="11"/>
      <c r="J249" s="11"/>
      <c r="K249" s="11"/>
      <c r="L249" s="11"/>
      <c r="M249" s="60"/>
      <c r="N249" s="11"/>
      <c r="O249" s="11"/>
      <c r="P249" s="145"/>
      <c r="Q249" s="146"/>
      <c r="R249" s="147"/>
      <c r="S249" s="16">
        <f t="shared" si="16"/>
        <v>0</v>
      </c>
      <c r="T249"/>
    </row>
    <row r="250" spans="1:20" ht="17.45" customHeight="1" x14ac:dyDescent="0.15">
      <c r="A250" s="24" t="s">
        <v>20</v>
      </c>
      <c r="B250" s="17"/>
      <c r="C250" s="67" t="str">
        <f t="shared" ca="1" si="15"/>
        <v/>
      </c>
      <c r="D250" s="51"/>
      <c r="E250" s="6"/>
      <c r="F250" s="6"/>
      <c r="G250" s="6"/>
      <c r="H250" s="6"/>
      <c r="I250" s="6"/>
      <c r="J250" s="6"/>
      <c r="K250" s="6"/>
      <c r="L250" s="6"/>
      <c r="M250" s="61"/>
      <c r="N250" s="6"/>
      <c r="O250" s="6"/>
      <c r="P250" s="148"/>
      <c r="Q250" s="149"/>
      <c r="R250" s="150"/>
      <c r="S250" s="16">
        <f t="shared" si="16"/>
        <v>0</v>
      </c>
      <c r="T250"/>
    </row>
    <row r="251" spans="1:20" ht="17.45" customHeight="1" x14ac:dyDescent="0.15">
      <c r="A251" s="23" t="s">
        <v>21</v>
      </c>
      <c r="B251" s="18"/>
      <c r="C251" s="67" t="str">
        <f t="shared" ca="1" si="15"/>
        <v/>
      </c>
      <c r="D251" s="50"/>
      <c r="E251" s="11"/>
      <c r="F251" s="11"/>
      <c r="G251" s="11"/>
      <c r="H251" s="11"/>
      <c r="I251" s="11"/>
      <c r="J251" s="11"/>
      <c r="K251" s="11"/>
      <c r="L251" s="11"/>
      <c r="M251" s="60"/>
      <c r="N251" s="11"/>
      <c r="O251" s="11"/>
      <c r="P251" s="145"/>
      <c r="Q251" s="146"/>
      <c r="R251" s="147"/>
      <c r="S251" s="16">
        <f t="shared" si="16"/>
        <v>0</v>
      </c>
      <c r="T251"/>
    </row>
    <row r="252" spans="1:20" ht="17.45" customHeight="1" x14ac:dyDescent="0.15">
      <c r="A252" s="24" t="s">
        <v>22</v>
      </c>
      <c r="B252" s="17"/>
      <c r="C252" s="67" t="str">
        <f t="shared" ca="1" si="15"/>
        <v/>
      </c>
      <c r="D252" s="51"/>
      <c r="E252" s="6"/>
      <c r="F252" s="6"/>
      <c r="G252" s="6"/>
      <c r="H252" s="6"/>
      <c r="I252" s="6"/>
      <c r="J252" s="6"/>
      <c r="K252" s="6"/>
      <c r="L252" s="6"/>
      <c r="M252" s="61"/>
      <c r="N252" s="6"/>
      <c r="O252" s="6"/>
      <c r="P252" s="148"/>
      <c r="Q252" s="149"/>
      <c r="R252" s="150"/>
      <c r="S252" s="16">
        <f t="shared" si="16"/>
        <v>0</v>
      </c>
      <c r="T252"/>
    </row>
    <row r="253" spans="1:20" ht="17.45" customHeight="1" x14ac:dyDescent="0.15">
      <c r="A253" s="23" t="s">
        <v>23</v>
      </c>
      <c r="B253" s="18"/>
      <c r="C253" s="67" t="str">
        <f t="shared" ca="1" si="15"/>
        <v/>
      </c>
      <c r="D253" s="50"/>
      <c r="E253" s="11"/>
      <c r="F253" s="11"/>
      <c r="G253" s="11"/>
      <c r="H253" s="11"/>
      <c r="I253" s="11"/>
      <c r="J253" s="11"/>
      <c r="K253" s="11"/>
      <c r="L253" s="11"/>
      <c r="M253" s="60"/>
      <c r="N253" s="11"/>
      <c r="O253" s="11"/>
      <c r="P253" s="145"/>
      <c r="Q253" s="146"/>
      <c r="R253" s="147"/>
      <c r="S253" s="16">
        <f t="shared" si="16"/>
        <v>0</v>
      </c>
      <c r="T253"/>
    </row>
    <row r="254" spans="1:20" ht="17.45" customHeight="1" x14ac:dyDescent="0.15">
      <c r="A254" s="24" t="s">
        <v>24</v>
      </c>
      <c r="B254" s="17"/>
      <c r="C254" s="67" t="str">
        <f t="shared" ca="1" si="15"/>
        <v/>
      </c>
      <c r="D254" s="51"/>
      <c r="E254" s="6"/>
      <c r="F254" s="6"/>
      <c r="G254" s="6"/>
      <c r="H254" s="6"/>
      <c r="I254" s="6"/>
      <c r="J254" s="6"/>
      <c r="K254" s="6"/>
      <c r="L254" s="6"/>
      <c r="M254" s="61"/>
      <c r="N254" s="6"/>
      <c r="O254" s="6"/>
      <c r="P254" s="148"/>
      <c r="Q254" s="149"/>
      <c r="R254" s="150"/>
      <c r="S254" s="16">
        <f t="shared" si="16"/>
        <v>0</v>
      </c>
      <c r="T254"/>
    </row>
    <row r="255" spans="1:20" ht="17.45" customHeight="1" x14ac:dyDescent="0.15">
      <c r="A255" s="23" t="s">
        <v>25</v>
      </c>
      <c r="B255" s="18"/>
      <c r="C255" s="67" t="str">
        <f t="shared" ca="1" si="15"/>
        <v/>
      </c>
      <c r="D255" s="50"/>
      <c r="E255" s="11"/>
      <c r="F255" s="11"/>
      <c r="G255" s="11"/>
      <c r="H255" s="11"/>
      <c r="I255" s="11"/>
      <c r="J255" s="11"/>
      <c r="K255" s="11"/>
      <c r="L255" s="11"/>
      <c r="M255" s="60"/>
      <c r="N255" s="11"/>
      <c r="O255" s="11"/>
      <c r="P255" s="145"/>
      <c r="Q255" s="146"/>
      <c r="R255" s="147"/>
      <c r="S255" s="16">
        <f t="shared" si="16"/>
        <v>0</v>
      </c>
      <c r="T255"/>
    </row>
    <row r="256" spans="1:20" ht="17.45" customHeight="1" x14ac:dyDescent="0.15">
      <c r="A256" s="24" t="s">
        <v>26</v>
      </c>
      <c r="B256" s="17"/>
      <c r="C256" s="67" t="str">
        <f t="shared" ca="1" si="15"/>
        <v/>
      </c>
      <c r="D256" s="51"/>
      <c r="E256" s="6"/>
      <c r="F256" s="6"/>
      <c r="G256" s="6"/>
      <c r="H256" s="6"/>
      <c r="I256" s="6"/>
      <c r="J256" s="6"/>
      <c r="K256" s="6"/>
      <c r="L256" s="6"/>
      <c r="M256" s="61"/>
      <c r="N256" s="6"/>
      <c r="O256" s="6"/>
      <c r="P256" s="148"/>
      <c r="Q256" s="149"/>
      <c r="R256" s="150"/>
      <c r="S256" s="16">
        <f t="shared" si="16"/>
        <v>0</v>
      </c>
      <c r="T256"/>
    </row>
    <row r="257" spans="1:20" ht="17.45" customHeight="1" x14ac:dyDescent="0.15">
      <c r="A257" s="23" t="s">
        <v>27</v>
      </c>
      <c r="B257" s="18"/>
      <c r="C257" s="67" t="str">
        <f t="shared" ca="1" si="15"/>
        <v/>
      </c>
      <c r="D257" s="50"/>
      <c r="E257" s="11"/>
      <c r="F257" s="11"/>
      <c r="G257" s="11"/>
      <c r="H257" s="11"/>
      <c r="I257" s="11"/>
      <c r="J257" s="11"/>
      <c r="K257" s="11"/>
      <c r="L257" s="11"/>
      <c r="M257" s="60"/>
      <c r="N257" s="11"/>
      <c r="O257" s="11"/>
      <c r="P257" s="145"/>
      <c r="Q257" s="146"/>
      <c r="R257" s="147"/>
      <c r="S257" s="16">
        <f t="shared" si="16"/>
        <v>0</v>
      </c>
      <c r="T257"/>
    </row>
    <row r="258" spans="1:20" ht="17.45" customHeight="1" x14ac:dyDescent="0.15">
      <c r="A258" s="24" t="s">
        <v>28</v>
      </c>
      <c r="B258" s="17"/>
      <c r="C258" s="67" t="str">
        <f t="shared" ca="1" si="15"/>
        <v/>
      </c>
      <c r="D258" s="51"/>
      <c r="E258" s="6"/>
      <c r="F258" s="6"/>
      <c r="G258" s="6"/>
      <c r="H258" s="6"/>
      <c r="I258" s="6"/>
      <c r="J258" s="6"/>
      <c r="K258" s="6"/>
      <c r="L258" s="6"/>
      <c r="M258" s="61"/>
      <c r="N258" s="6"/>
      <c r="O258" s="6"/>
      <c r="P258" s="148"/>
      <c r="Q258" s="149"/>
      <c r="R258" s="150"/>
      <c r="S258" s="16">
        <f t="shared" si="16"/>
        <v>0</v>
      </c>
      <c r="T258"/>
    </row>
    <row r="259" spans="1:20" ht="17.45" customHeight="1" x14ac:dyDescent="0.15">
      <c r="A259" s="23" t="s">
        <v>29</v>
      </c>
      <c r="B259" s="18"/>
      <c r="C259" s="67" t="str">
        <f t="shared" ca="1" si="15"/>
        <v/>
      </c>
      <c r="D259" s="50"/>
      <c r="E259" s="11"/>
      <c r="F259" s="11"/>
      <c r="G259" s="11"/>
      <c r="H259" s="11"/>
      <c r="I259" s="60"/>
      <c r="J259" s="11"/>
      <c r="K259" s="11"/>
      <c r="L259" s="11"/>
      <c r="M259" s="10"/>
      <c r="N259" s="11"/>
      <c r="O259" s="11"/>
      <c r="P259" s="145"/>
      <c r="Q259" s="146"/>
      <c r="R259" s="147"/>
      <c r="S259" s="16">
        <f t="shared" si="16"/>
        <v>0</v>
      </c>
      <c r="T259"/>
    </row>
    <row r="260" spans="1:20" ht="17.45" customHeight="1" x14ac:dyDescent="0.15">
      <c r="A260" s="24" t="s">
        <v>30</v>
      </c>
      <c r="B260" s="17"/>
      <c r="C260" s="67" t="str">
        <f t="shared" ca="1" si="15"/>
        <v/>
      </c>
      <c r="D260" s="51"/>
      <c r="E260" s="6"/>
      <c r="F260" s="6"/>
      <c r="G260" s="6"/>
      <c r="H260" s="6"/>
      <c r="I260" s="61"/>
      <c r="J260" s="6"/>
      <c r="K260" s="6"/>
      <c r="L260" s="6"/>
      <c r="M260" s="5"/>
      <c r="N260" s="6"/>
      <c r="O260" s="6"/>
      <c r="P260" s="148"/>
      <c r="Q260" s="149"/>
      <c r="R260" s="150"/>
      <c r="S260" s="16">
        <f t="shared" si="16"/>
        <v>0</v>
      </c>
      <c r="T260"/>
    </row>
    <row r="261" spans="1:20" ht="17.45" customHeight="1" x14ac:dyDescent="0.15">
      <c r="A261" s="23" t="s">
        <v>31</v>
      </c>
      <c r="B261" s="18"/>
      <c r="C261" s="67" t="str">
        <f t="shared" ca="1" si="15"/>
        <v/>
      </c>
      <c r="D261" s="50"/>
      <c r="E261" s="11"/>
      <c r="F261" s="11"/>
      <c r="G261" s="11"/>
      <c r="H261" s="11"/>
      <c r="I261" s="60"/>
      <c r="J261" s="11"/>
      <c r="K261" s="11"/>
      <c r="L261" s="11"/>
      <c r="M261" s="10"/>
      <c r="N261" s="11"/>
      <c r="O261" s="11"/>
      <c r="P261" s="145"/>
      <c r="Q261" s="146"/>
      <c r="R261" s="147"/>
      <c r="S261" s="16">
        <f t="shared" si="16"/>
        <v>0</v>
      </c>
      <c r="T261"/>
    </row>
    <row r="262" spans="1:20" ht="17.45" customHeight="1" x14ac:dyDescent="0.15">
      <c r="A262" s="24" t="s">
        <v>32</v>
      </c>
      <c r="B262" s="17"/>
      <c r="C262" s="67" t="str">
        <f t="shared" ca="1" si="15"/>
        <v/>
      </c>
      <c r="D262" s="51"/>
      <c r="E262" s="6"/>
      <c r="F262" s="6"/>
      <c r="G262" s="6"/>
      <c r="H262" s="6"/>
      <c r="I262" s="61"/>
      <c r="J262" s="6"/>
      <c r="K262" s="6"/>
      <c r="L262" s="6"/>
      <c r="M262" s="5"/>
      <c r="N262" s="6"/>
      <c r="O262" s="6"/>
      <c r="P262" s="148"/>
      <c r="Q262" s="149"/>
      <c r="R262" s="150"/>
      <c r="S262" s="16">
        <f t="shared" si="16"/>
        <v>0</v>
      </c>
      <c r="T262"/>
    </row>
    <row r="263" spans="1:20" ht="17.45" customHeight="1" x14ac:dyDescent="0.15">
      <c r="A263" s="23" t="s">
        <v>33</v>
      </c>
      <c r="B263" s="18"/>
      <c r="C263" s="68" t="str">
        <f t="shared" ca="1" si="15"/>
        <v/>
      </c>
      <c r="D263" s="10"/>
      <c r="E263" s="11"/>
      <c r="F263" s="11"/>
      <c r="G263" s="11"/>
      <c r="H263" s="11"/>
      <c r="I263" s="60"/>
      <c r="J263" s="11"/>
      <c r="K263" s="11"/>
      <c r="L263" s="11"/>
      <c r="M263" s="10"/>
      <c r="N263" s="11"/>
      <c r="O263" s="11"/>
      <c r="P263" s="145"/>
      <c r="Q263" s="146"/>
      <c r="R263" s="147"/>
      <c r="S263" s="16">
        <f t="shared" si="16"/>
        <v>0</v>
      </c>
      <c r="T263"/>
    </row>
    <row r="264" spans="1:20" ht="17.45" customHeight="1" x14ac:dyDescent="0.15">
      <c r="A264" s="24" t="s">
        <v>34</v>
      </c>
      <c r="B264" s="17"/>
      <c r="C264" s="68" t="str">
        <f t="shared" ca="1" si="15"/>
        <v/>
      </c>
      <c r="D264" s="5"/>
      <c r="E264" s="6"/>
      <c r="F264" s="6"/>
      <c r="G264" s="6"/>
      <c r="H264" s="6"/>
      <c r="I264" s="61"/>
      <c r="J264" s="6"/>
      <c r="K264" s="6"/>
      <c r="L264" s="6"/>
      <c r="M264" s="5"/>
      <c r="N264" s="6"/>
      <c r="O264" s="6"/>
      <c r="P264" s="148"/>
      <c r="Q264" s="149"/>
      <c r="R264" s="150"/>
      <c r="S264" s="16">
        <f t="shared" si="16"/>
        <v>0</v>
      </c>
      <c r="T264"/>
    </row>
    <row r="265" spans="1:20" ht="17.45" customHeight="1" x14ac:dyDescent="0.15">
      <c r="A265" s="23" t="s">
        <v>35</v>
      </c>
      <c r="B265" s="18"/>
      <c r="C265" s="69" t="str">
        <f t="shared" ca="1" si="15"/>
        <v/>
      </c>
      <c r="D265" s="10"/>
      <c r="E265" s="11"/>
      <c r="F265" s="11"/>
      <c r="G265" s="11"/>
      <c r="H265" s="11"/>
      <c r="I265" s="60"/>
      <c r="J265" s="11"/>
      <c r="K265" s="11"/>
      <c r="L265" s="11"/>
      <c r="M265" s="10"/>
      <c r="N265" s="11"/>
      <c r="O265" s="11"/>
      <c r="P265" s="145"/>
      <c r="Q265" s="146"/>
      <c r="R265" s="147"/>
      <c r="S265" s="16">
        <f t="shared" si="16"/>
        <v>0</v>
      </c>
      <c r="T265"/>
    </row>
    <row r="266" spans="1:20" ht="17.45" customHeight="1" x14ac:dyDescent="0.15">
      <c r="A266" s="24" t="s">
        <v>36</v>
      </c>
      <c r="B266" s="17"/>
      <c r="C266" s="69" t="str">
        <f t="shared" ca="1" si="15"/>
        <v/>
      </c>
      <c r="D266" s="5"/>
      <c r="E266" s="6"/>
      <c r="F266" s="6"/>
      <c r="G266" s="6"/>
      <c r="H266" s="6"/>
      <c r="I266" s="61"/>
      <c r="J266" s="6"/>
      <c r="K266" s="6"/>
      <c r="L266" s="6"/>
      <c r="M266" s="5"/>
      <c r="N266" s="6"/>
      <c r="O266" s="6"/>
      <c r="P266" s="148"/>
      <c r="Q266" s="149"/>
      <c r="R266" s="150"/>
      <c r="S266" s="16">
        <f t="shared" si="16"/>
        <v>0</v>
      </c>
      <c r="T266"/>
    </row>
    <row r="267" spans="1:20" ht="17.45" customHeight="1" x14ac:dyDescent="0.15">
      <c r="A267" s="23" t="s">
        <v>37</v>
      </c>
      <c r="B267" s="18"/>
      <c r="C267" s="69" t="str">
        <f t="shared" ca="1" si="15"/>
        <v/>
      </c>
      <c r="D267" s="10"/>
      <c r="E267" s="11"/>
      <c r="F267" s="11"/>
      <c r="G267" s="11"/>
      <c r="H267" s="11"/>
      <c r="I267" s="60"/>
      <c r="J267" s="11"/>
      <c r="K267" s="11"/>
      <c r="L267" s="11"/>
      <c r="M267" s="10"/>
      <c r="N267" s="11"/>
      <c r="O267" s="11"/>
      <c r="P267" s="145"/>
      <c r="Q267" s="146"/>
      <c r="R267" s="147"/>
      <c r="S267" s="16">
        <f t="shared" si="16"/>
        <v>0</v>
      </c>
      <c r="T267"/>
    </row>
    <row r="268" spans="1:20" ht="17.45" customHeight="1" x14ac:dyDescent="0.15">
      <c r="A268" s="24" t="s">
        <v>38</v>
      </c>
      <c r="B268" s="17"/>
      <c r="C268" s="69" t="str">
        <f t="shared" ca="1" si="15"/>
        <v/>
      </c>
      <c r="D268" s="5"/>
      <c r="E268" s="6"/>
      <c r="F268" s="6"/>
      <c r="G268" s="6"/>
      <c r="H268" s="6"/>
      <c r="I268" s="61"/>
      <c r="J268" s="6"/>
      <c r="K268" s="6"/>
      <c r="L268" s="6"/>
      <c r="M268" s="5"/>
      <c r="N268" s="6"/>
      <c r="O268" s="6"/>
      <c r="P268" s="148"/>
      <c r="Q268" s="149"/>
      <c r="R268" s="150"/>
      <c r="S268" s="16">
        <f t="shared" si="16"/>
        <v>0</v>
      </c>
      <c r="T268"/>
    </row>
    <row r="269" spans="1:20" ht="17.45" customHeight="1" x14ac:dyDescent="0.15">
      <c r="A269" s="23" t="s">
        <v>39</v>
      </c>
      <c r="B269" s="18"/>
      <c r="C269" s="69" t="str">
        <f t="shared" ca="1" si="15"/>
        <v/>
      </c>
      <c r="D269" s="10"/>
      <c r="E269" s="11"/>
      <c r="F269" s="11"/>
      <c r="G269" s="11"/>
      <c r="H269" s="11"/>
      <c r="I269" s="11"/>
      <c r="J269" s="11"/>
      <c r="K269" s="11"/>
      <c r="L269" s="11"/>
      <c r="M269" s="60"/>
      <c r="N269" s="11"/>
      <c r="O269" s="11"/>
      <c r="P269" s="145"/>
      <c r="Q269" s="146"/>
      <c r="R269" s="147"/>
      <c r="S269" s="16">
        <f t="shared" si="16"/>
        <v>0</v>
      </c>
      <c r="T269"/>
    </row>
    <row r="270" spans="1:20" ht="17.45" customHeight="1" x14ac:dyDescent="0.15">
      <c r="A270" s="24" t="s">
        <v>40</v>
      </c>
      <c r="B270" s="17"/>
      <c r="C270" s="69" t="str">
        <f t="shared" ca="1" si="15"/>
        <v/>
      </c>
      <c r="D270" s="5"/>
      <c r="E270" s="6"/>
      <c r="F270" s="6"/>
      <c r="G270" s="6"/>
      <c r="H270" s="6"/>
      <c r="I270" s="6"/>
      <c r="J270" s="6"/>
      <c r="K270" s="6"/>
      <c r="L270" s="6"/>
      <c r="M270" s="61"/>
      <c r="N270" s="6"/>
      <c r="O270" s="6"/>
      <c r="P270" s="148"/>
      <c r="Q270" s="149"/>
      <c r="R270" s="150"/>
      <c r="S270" s="16">
        <f t="shared" si="16"/>
        <v>0</v>
      </c>
      <c r="T270"/>
    </row>
    <row r="271" spans="1:20" ht="17.45" customHeight="1" x14ac:dyDescent="0.15">
      <c r="A271" s="23" t="s">
        <v>41</v>
      </c>
      <c r="B271" s="18"/>
      <c r="C271" s="69" t="str">
        <f t="shared" ca="1" si="15"/>
        <v/>
      </c>
      <c r="D271" s="10"/>
      <c r="E271" s="11"/>
      <c r="F271" s="11"/>
      <c r="G271" s="11"/>
      <c r="H271" s="11"/>
      <c r="I271" s="11"/>
      <c r="J271" s="11"/>
      <c r="K271" s="11"/>
      <c r="L271" s="11"/>
      <c r="M271" s="60"/>
      <c r="N271" s="11"/>
      <c r="O271" s="11"/>
      <c r="P271" s="145"/>
      <c r="Q271" s="146"/>
      <c r="R271" s="147"/>
      <c r="S271" s="16">
        <f t="shared" si="16"/>
        <v>0</v>
      </c>
      <c r="T271"/>
    </row>
    <row r="272" spans="1:20" ht="17.45" customHeight="1" x14ac:dyDescent="0.15">
      <c r="A272" s="24" t="s">
        <v>42</v>
      </c>
      <c r="B272" s="17"/>
      <c r="C272" s="69" t="str">
        <f t="shared" ca="1" si="15"/>
        <v/>
      </c>
      <c r="D272" s="5"/>
      <c r="E272" s="6"/>
      <c r="F272" s="6"/>
      <c r="G272" s="6"/>
      <c r="H272" s="6"/>
      <c r="I272" s="6"/>
      <c r="J272" s="6"/>
      <c r="K272" s="6"/>
      <c r="L272" s="6"/>
      <c r="M272" s="61"/>
      <c r="N272" s="6"/>
      <c r="O272" s="6"/>
      <c r="P272" s="148"/>
      <c r="Q272" s="149"/>
      <c r="R272" s="150"/>
      <c r="S272" s="16">
        <f t="shared" si="16"/>
        <v>0</v>
      </c>
      <c r="T272"/>
    </row>
    <row r="273" spans="1:27" ht="17.45" customHeight="1" x14ac:dyDescent="0.15">
      <c r="A273" s="23" t="s">
        <v>43</v>
      </c>
      <c r="B273" s="18"/>
      <c r="C273" s="69" t="str">
        <f t="shared" ca="1" si="15"/>
        <v/>
      </c>
      <c r="D273" s="10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45"/>
      <c r="Q273" s="145"/>
      <c r="R273" s="147"/>
      <c r="S273" s="16">
        <f t="shared" si="16"/>
        <v>0</v>
      </c>
      <c r="T273"/>
    </row>
    <row r="274" spans="1:27" ht="17.45" customHeight="1" x14ac:dyDescent="0.15">
      <c r="A274" s="24" t="s">
        <v>44</v>
      </c>
      <c r="B274" s="17"/>
      <c r="C274" s="69" t="str">
        <f t="shared" ca="1" si="15"/>
        <v/>
      </c>
      <c r="D274" s="5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148"/>
      <c r="Q274" s="148"/>
      <c r="R274" s="150"/>
      <c r="S274" s="16">
        <f t="shared" si="16"/>
        <v>0</v>
      </c>
      <c r="T274"/>
    </row>
    <row r="275" spans="1:27" ht="17.45" customHeight="1" thickBot="1" x14ac:dyDescent="0.2">
      <c r="A275" s="25" t="s">
        <v>45</v>
      </c>
      <c r="B275" s="19"/>
      <c r="C275" s="70" t="str">
        <f t="shared" ca="1" si="15"/>
        <v/>
      </c>
      <c r="D275" s="12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51"/>
      <c r="Q275" s="151"/>
      <c r="R275" s="152"/>
      <c r="S275" s="16">
        <f t="shared" si="16"/>
        <v>0</v>
      </c>
      <c r="T275"/>
    </row>
    <row r="276" spans="1:27" ht="17.45" customHeight="1" thickTop="1" thickBot="1" x14ac:dyDescent="0.2">
      <c r="A276" s="161" t="s">
        <v>2</v>
      </c>
      <c r="B276" s="162"/>
      <c r="C276" s="66" t="s">
        <v>48</v>
      </c>
      <c r="D276" s="7">
        <f>SUM(D236:D275)</f>
        <v>0</v>
      </c>
      <c r="E276" s="8">
        <f t="shared" ref="E276:Q276" si="17">SUM(E236:E275)</f>
        <v>0</v>
      </c>
      <c r="F276" s="8">
        <f t="shared" si="17"/>
        <v>0</v>
      </c>
      <c r="G276" s="8">
        <f t="shared" si="17"/>
        <v>0</v>
      </c>
      <c r="H276" s="8">
        <f t="shared" si="17"/>
        <v>0</v>
      </c>
      <c r="I276" s="8">
        <f t="shared" si="17"/>
        <v>0</v>
      </c>
      <c r="J276" s="8">
        <f t="shared" si="17"/>
        <v>0</v>
      </c>
      <c r="K276" s="8">
        <f t="shared" si="17"/>
        <v>0</v>
      </c>
      <c r="L276" s="8">
        <f t="shared" si="17"/>
        <v>0</v>
      </c>
      <c r="M276" s="62">
        <f t="shared" si="17"/>
        <v>0</v>
      </c>
      <c r="N276" s="62">
        <f t="shared" si="17"/>
        <v>0</v>
      </c>
      <c r="O276" s="62">
        <f t="shared" si="17"/>
        <v>0</v>
      </c>
      <c r="P276" s="62">
        <f t="shared" si="17"/>
        <v>0</v>
      </c>
      <c r="Q276" s="62">
        <f t="shared" si="17"/>
        <v>0</v>
      </c>
      <c r="R276" s="77">
        <f>SUM(R236:R275)</f>
        <v>0</v>
      </c>
      <c r="S276"/>
      <c r="T276"/>
    </row>
    <row r="278" spans="1:27" ht="18.75" customHeight="1" x14ac:dyDescent="0.15">
      <c r="A278" s="54" t="s">
        <v>80</v>
      </c>
      <c r="B278" s="54"/>
      <c r="C278" s="54" t="str">
        <f>$C$2</f>
        <v>17-0913</v>
      </c>
      <c r="D278" s="55"/>
      <c r="E278" s="54"/>
      <c r="F278" s="56"/>
      <c r="G278" s="54" t="str">
        <f>$G$2</f>
        <v>型紙印刷済イージーパンツ</v>
      </c>
      <c r="H278" s="56"/>
      <c r="I278" s="54"/>
      <c r="J278" s="54"/>
      <c r="K278" s="54"/>
      <c r="L278" s="54"/>
      <c r="O278" s="53"/>
      <c r="P278" s="53"/>
      <c r="Q278" s="73" t="s">
        <v>49</v>
      </c>
      <c r="S278" s="74" t="s">
        <v>81</v>
      </c>
    </row>
    <row r="279" spans="1:27" ht="3.6" customHeight="1" x14ac:dyDescent="0.15">
      <c r="A279" s="36"/>
      <c r="R279"/>
      <c r="S279"/>
      <c r="T279"/>
    </row>
    <row r="280" spans="1:27" s="2" customFormat="1" ht="32.25" customHeight="1" x14ac:dyDescent="0.15">
      <c r="A280" s="163" t="str">
        <f>A$30&amp;""</f>
        <v/>
      </c>
      <c r="B280" s="163"/>
      <c r="C280" s="32" t="s">
        <v>0</v>
      </c>
      <c r="D280" s="163" t="str">
        <f>D$30&amp;""</f>
        <v/>
      </c>
      <c r="E280" s="163"/>
      <c r="F280" s="163"/>
      <c r="G280" s="32" t="s">
        <v>3</v>
      </c>
      <c r="H280" s="164"/>
      <c r="I280" s="164"/>
      <c r="J280" s="164"/>
      <c r="K280" s="32" t="s">
        <v>4</v>
      </c>
      <c r="L280" s="28" t="s">
        <v>1</v>
      </c>
      <c r="M280" s="159">
        <f>SUM($D326:$R326)</f>
        <v>0</v>
      </c>
      <c r="N280" s="159"/>
      <c r="O280" s="29" t="s">
        <v>5</v>
      </c>
      <c r="P280" s="160" t="s">
        <v>73</v>
      </c>
      <c r="Q280" s="160"/>
      <c r="R280" s="48" t="s">
        <v>50</v>
      </c>
      <c r="U280" s="34"/>
      <c r="W280"/>
      <c r="X280"/>
      <c r="Y280"/>
      <c r="Z280"/>
      <c r="AA280"/>
    </row>
    <row r="281" spans="1:27" ht="4.5" customHeight="1" x14ac:dyDescent="0.15">
      <c r="A281" s="36"/>
      <c r="D281" s="36"/>
      <c r="G281" s="39"/>
      <c r="T281"/>
    </row>
    <row r="282" spans="1:27" ht="14.25" customHeight="1" thickBot="1" x14ac:dyDescent="0.2">
      <c r="A282" s="36"/>
      <c r="B282" s="52" t="str">
        <f>B$6&amp;""</f>
        <v/>
      </c>
      <c r="C282" s="14"/>
      <c r="D282" s="38"/>
      <c r="E282" s="15"/>
      <c r="F282" s="1" t="s">
        <v>56</v>
      </c>
      <c r="G282" s="39"/>
    </row>
    <row r="283" spans="1:27" ht="34.5" customHeight="1" x14ac:dyDescent="0.15">
      <c r="A283" s="40"/>
      <c r="B283" s="42"/>
      <c r="C283" s="65"/>
      <c r="D283" s="126" t="str">
        <f>$B$8&amp;""</f>
        <v>A</v>
      </c>
      <c r="E283" s="127" t="str">
        <f>$B$9&amp;""</f>
        <v>B</v>
      </c>
      <c r="F283" s="127" t="str">
        <f>$B$10&amp;""</f>
        <v>C</v>
      </c>
      <c r="G283" s="127" t="str">
        <f>$B$11&amp;""</f>
        <v>E</v>
      </c>
      <c r="H283" s="127" t="str">
        <f>$B$12&amp;""</f>
        <v>F</v>
      </c>
      <c r="I283" s="127" t="str">
        <f>$B$13&amp;""</f>
        <v>G</v>
      </c>
      <c r="J283" s="127" t="str">
        <f>$B$14&amp;""</f>
        <v>I</v>
      </c>
      <c r="K283" s="127" t="str">
        <f>$B$15&amp;""</f>
        <v>J</v>
      </c>
      <c r="L283" s="127" t="str">
        <f>$B$16&amp;""</f>
        <v>L</v>
      </c>
      <c r="M283" s="127" t="str">
        <f>$B$17&amp;""</f>
        <v>M</v>
      </c>
      <c r="N283" s="127" t="str">
        <f>$B$18&amp;""</f>
        <v>N</v>
      </c>
      <c r="O283" s="127" t="str">
        <f>$B$19&amp;""</f>
        <v>O</v>
      </c>
      <c r="P283" s="127" t="str">
        <f>$B$20&amp;""</f>
        <v/>
      </c>
      <c r="Q283" s="127" t="str">
        <f>$B$21&amp;""</f>
        <v/>
      </c>
      <c r="R283" s="128" t="str">
        <f>$B$22&amp;""</f>
        <v/>
      </c>
      <c r="S283" s="16"/>
      <c r="T283"/>
    </row>
    <row r="284" spans="1:27" ht="12" customHeight="1" x14ac:dyDescent="0.15">
      <c r="A284" s="78" t="s">
        <v>47</v>
      </c>
      <c r="B284" s="44" t="s">
        <v>58</v>
      </c>
      <c r="C284" s="71" t="s">
        <v>60</v>
      </c>
      <c r="D284" s="49"/>
      <c r="E284" s="30"/>
      <c r="F284" s="45"/>
      <c r="G284" s="30"/>
      <c r="H284" s="45"/>
      <c r="I284" s="30"/>
      <c r="J284" s="30"/>
      <c r="K284" s="30"/>
      <c r="L284" s="30"/>
      <c r="M284" s="57"/>
      <c r="N284" s="30"/>
      <c r="O284" s="57"/>
      <c r="P284" s="57"/>
      <c r="Q284" s="45"/>
      <c r="R284" s="75"/>
      <c r="S284" s="16"/>
      <c r="T284"/>
    </row>
    <row r="285" spans="1:27" ht="14.25" thickBot="1" x14ac:dyDescent="0.2">
      <c r="A285" s="41"/>
      <c r="B285" s="43"/>
      <c r="C285" s="64"/>
      <c r="D285" s="47"/>
      <c r="E285" s="31"/>
      <c r="F285" s="46"/>
      <c r="G285" s="31"/>
      <c r="H285" s="46"/>
      <c r="I285" s="31"/>
      <c r="J285" s="31"/>
      <c r="K285" s="31"/>
      <c r="L285" s="31"/>
      <c r="M285" s="58"/>
      <c r="N285" s="31"/>
      <c r="O285" s="58"/>
      <c r="P285" s="58"/>
      <c r="Q285" s="46"/>
      <c r="R285" s="76"/>
      <c r="S285" s="16"/>
      <c r="T285"/>
    </row>
    <row r="286" spans="1:27" ht="17.45" customHeight="1" x14ac:dyDescent="0.15">
      <c r="A286" s="22" t="s">
        <v>6</v>
      </c>
      <c r="B286" s="26"/>
      <c r="C286" s="67" t="str">
        <f ca="1">IFERROR(OFFSET(D$33,0,MATCH(1,$D286:$Z286,)-1),"")</f>
        <v/>
      </c>
      <c r="D286" s="136"/>
      <c r="E286" s="4"/>
      <c r="F286" s="4"/>
      <c r="G286" s="4"/>
      <c r="H286" s="4"/>
      <c r="I286" s="59"/>
      <c r="J286" s="63"/>
      <c r="K286" s="63"/>
      <c r="L286" s="63"/>
      <c r="M286" s="137"/>
      <c r="N286" s="4"/>
      <c r="O286" s="63"/>
      <c r="P286" s="142"/>
      <c r="Q286" s="143"/>
      <c r="R286" s="144"/>
      <c r="S286" s="16">
        <f>SUM(D286:R286)</f>
        <v>0</v>
      </c>
      <c r="T286"/>
    </row>
    <row r="287" spans="1:27" ht="17.45" customHeight="1" x14ac:dyDescent="0.15">
      <c r="A287" s="23" t="s">
        <v>7</v>
      </c>
      <c r="B287" s="27"/>
      <c r="C287" s="67" t="str">
        <f t="shared" ref="C287:C325" ca="1" si="18">IFERROR(OFFSET(D$33,0,MATCH(1,$D287:$Z287,)-1),"")</f>
        <v/>
      </c>
      <c r="D287" s="50"/>
      <c r="E287" s="11"/>
      <c r="F287" s="11"/>
      <c r="G287" s="11"/>
      <c r="H287" s="11"/>
      <c r="I287" s="60"/>
      <c r="J287" s="11"/>
      <c r="K287" s="11"/>
      <c r="L287" s="11"/>
      <c r="M287" s="10"/>
      <c r="N287" s="11"/>
      <c r="O287" s="11"/>
      <c r="P287" s="145"/>
      <c r="Q287" s="146"/>
      <c r="R287" s="147"/>
      <c r="S287" s="16">
        <f t="shared" ref="S287:S325" si="19">SUM(D287:R287)</f>
        <v>0</v>
      </c>
      <c r="T287"/>
    </row>
    <row r="288" spans="1:27" ht="17.45" customHeight="1" x14ac:dyDescent="0.15">
      <c r="A288" s="24" t="s">
        <v>8</v>
      </c>
      <c r="B288" s="17"/>
      <c r="C288" s="67" t="str">
        <f t="shared" ca="1" si="18"/>
        <v/>
      </c>
      <c r="D288" s="51"/>
      <c r="E288" s="6"/>
      <c r="F288" s="6"/>
      <c r="G288" s="6"/>
      <c r="H288" s="6"/>
      <c r="I288" s="61"/>
      <c r="J288" s="6"/>
      <c r="K288" s="6"/>
      <c r="L288" s="6"/>
      <c r="M288" s="5"/>
      <c r="N288" s="6"/>
      <c r="O288" s="6"/>
      <c r="P288" s="148"/>
      <c r="Q288" s="149"/>
      <c r="R288" s="150"/>
      <c r="S288" s="16">
        <f t="shared" si="19"/>
        <v>0</v>
      </c>
      <c r="T288"/>
    </row>
    <row r="289" spans="1:20" ht="17.45" customHeight="1" x14ac:dyDescent="0.15">
      <c r="A289" s="23" t="s">
        <v>9</v>
      </c>
      <c r="B289" s="18"/>
      <c r="C289" s="67" t="str">
        <f t="shared" ca="1" si="18"/>
        <v/>
      </c>
      <c r="D289" s="50"/>
      <c r="E289" s="11"/>
      <c r="F289" s="11"/>
      <c r="G289" s="11"/>
      <c r="H289" s="11"/>
      <c r="I289" s="60"/>
      <c r="J289" s="11"/>
      <c r="K289" s="11"/>
      <c r="L289" s="11"/>
      <c r="M289" s="10"/>
      <c r="N289" s="11"/>
      <c r="O289" s="11"/>
      <c r="P289" s="145"/>
      <c r="Q289" s="146"/>
      <c r="R289" s="147"/>
      <c r="S289" s="16">
        <f t="shared" si="19"/>
        <v>0</v>
      </c>
      <c r="T289"/>
    </row>
    <row r="290" spans="1:20" ht="17.45" customHeight="1" x14ac:dyDescent="0.15">
      <c r="A290" s="24" t="s">
        <v>10</v>
      </c>
      <c r="B290" s="17"/>
      <c r="C290" s="67" t="str">
        <f t="shared" ca="1" si="18"/>
        <v/>
      </c>
      <c r="D290" s="51"/>
      <c r="E290" s="6"/>
      <c r="F290" s="6"/>
      <c r="G290" s="6"/>
      <c r="H290" s="6"/>
      <c r="I290" s="61"/>
      <c r="J290" s="6"/>
      <c r="K290" s="6"/>
      <c r="L290" s="6"/>
      <c r="M290" s="5"/>
      <c r="N290" s="6"/>
      <c r="O290" s="6"/>
      <c r="P290" s="148"/>
      <c r="Q290" s="149"/>
      <c r="R290" s="150"/>
      <c r="S290" s="16">
        <f t="shared" si="19"/>
        <v>0</v>
      </c>
      <c r="T290"/>
    </row>
    <row r="291" spans="1:20" ht="17.45" customHeight="1" x14ac:dyDescent="0.15">
      <c r="A291" s="23" t="s">
        <v>11</v>
      </c>
      <c r="B291" s="18"/>
      <c r="C291" s="67" t="str">
        <f t="shared" ca="1" si="18"/>
        <v/>
      </c>
      <c r="D291" s="50"/>
      <c r="E291" s="11"/>
      <c r="F291" s="11"/>
      <c r="G291" s="11"/>
      <c r="H291" s="11"/>
      <c r="I291" s="60"/>
      <c r="J291" s="11"/>
      <c r="K291" s="11"/>
      <c r="L291" s="11"/>
      <c r="M291" s="10"/>
      <c r="N291" s="11"/>
      <c r="O291" s="11"/>
      <c r="P291" s="145"/>
      <c r="Q291" s="146"/>
      <c r="R291" s="147"/>
      <c r="S291" s="16">
        <f t="shared" si="19"/>
        <v>0</v>
      </c>
      <c r="T291"/>
    </row>
    <row r="292" spans="1:20" ht="17.45" customHeight="1" x14ac:dyDescent="0.15">
      <c r="A292" s="24" t="s">
        <v>12</v>
      </c>
      <c r="B292" s="17"/>
      <c r="C292" s="67" t="str">
        <f t="shared" ca="1" si="18"/>
        <v/>
      </c>
      <c r="D292" s="51"/>
      <c r="E292" s="6"/>
      <c r="F292" s="6"/>
      <c r="G292" s="6"/>
      <c r="H292" s="6"/>
      <c r="I292" s="61"/>
      <c r="J292" s="6"/>
      <c r="K292" s="6"/>
      <c r="L292" s="6"/>
      <c r="M292" s="5"/>
      <c r="N292" s="6"/>
      <c r="O292" s="6"/>
      <c r="P292" s="148"/>
      <c r="Q292" s="149"/>
      <c r="R292" s="150"/>
      <c r="S292" s="16">
        <f t="shared" si="19"/>
        <v>0</v>
      </c>
      <c r="T292"/>
    </row>
    <row r="293" spans="1:20" ht="17.45" customHeight="1" x14ac:dyDescent="0.15">
      <c r="A293" s="23" t="s">
        <v>13</v>
      </c>
      <c r="B293" s="18"/>
      <c r="C293" s="67" t="str">
        <f t="shared" ca="1" si="18"/>
        <v/>
      </c>
      <c r="D293" s="50"/>
      <c r="E293" s="11"/>
      <c r="F293" s="11"/>
      <c r="G293" s="11"/>
      <c r="H293" s="11"/>
      <c r="I293" s="60"/>
      <c r="J293" s="11"/>
      <c r="K293" s="11"/>
      <c r="L293" s="11"/>
      <c r="M293" s="10"/>
      <c r="N293" s="11"/>
      <c r="O293" s="11"/>
      <c r="P293" s="145"/>
      <c r="Q293" s="146"/>
      <c r="R293" s="147"/>
      <c r="S293" s="16">
        <f t="shared" si="19"/>
        <v>0</v>
      </c>
      <c r="T293"/>
    </row>
    <row r="294" spans="1:20" ht="17.45" customHeight="1" x14ac:dyDescent="0.15">
      <c r="A294" s="24" t="s">
        <v>14</v>
      </c>
      <c r="B294" s="17"/>
      <c r="C294" s="67" t="str">
        <f t="shared" ca="1" si="18"/>
        <v/>
      </c>
      <c r="D294" s="51"/>
      <c r="E294" s="6"/>
      <c r="F294" s="6"/>
      <c r="G294" s="6"/>
      <c r="H294" s="6"/>
      <c r="I294" s="61"/>
      <c r="J294" s="6"/>
      <c r="K294" s="6"/>
      <c r="L294" s="6"/>
      <c r="M294" s="5"/>
      <c r="N294" s="6"/>
      <c r="O294" s="6"/>
      <c r="P294" s="148"/>
      <c r="Q294" s="149"/>
      <c r="R294" s="150"/>
      <c r="S294" s="16">
        <f t="shared" si="19"/>
        <v>0</v>
      </c>
      <c r="T294"/>
    </row>
    <row r="295" spans="1:20" ht="17.45" customHeight="1" x14ac:dyDescent="0.15">
      <c r="A295" s="23" t="s">
        <v>15</v>
      </c>
      <c r="B295" s="18"/>
      <c r="C295" s="67" t="str">
        <f t="shared" ca="1" si="18"/>
        <v/>
      </c>
      <c r="D295" s="50"/>
      <c r="E295" s="11"/>
      <c r="F295" s="11"/>
      <c r="G295" s="11"/>
      <c r="H295" s="11"/>
      <c r="I295" s="60"/>
      <c r="J295" s="11"/>
      <c r="K295" s="11"/>
      <c r="L295" s="11"/>
      <c r="M295" s="10"/>
      <c r="N295" s="11"/>
      <c r="O295" s="11"/>
      <c r="P295" s="145"/>
      <c r="Q295" s="146"/>
      <c r="R295" s="147"/>
      <c r="S295" s="16">
        <f t="shared" si="19"/>
        <v>0</v>
      </c>
      <c r="T295"/>
    </row>
    <row r="296" spans="1:20" ht="17.45" customHeight="1" x14ac:dyDescent="0.15">
      <c r="A296" s="24" t="s">
        <v>16</v>
      </c>
      <c r="B296" s="17"/>
      <c r="C296" s="67" t="str">
        <f t="shared" ca="1" si="18"/>
        <v/>
      </c>
      <c r="D296" s="51"/>
      <c r="E296" s="6"/>
      <c r="F296" s="6"/>
      <c r="G296" s="6"/>
      <c r="H296" s="6"/>
      <c r="I296" s="61"/>
      <c r="J296" s="6"/>
      <c r="K296" s="6"/>
      <c r="L296" s="6"/>
      <c r="M296" s="5"/>
      <c r="N296" s="6"/>
      <c r="O296" s="6"/>
      <c r="P296" s="148"/>
      <c r="Q296" s="149"/>
      <c r="R296" s="150"/>
      <c r="S296" s="16">
        <f t="shared" si="19"/>
        <v>0</v>
      </c>
      <c r="T296"/>
    </row>
    <row r="297" spans="1:20" ht="17.45" customHeight="1" x14ac:dyDescent="0.15">
      <c r="A297" s="23" t="s">
        <v>17</v>
      </c>
      <c r="B297" s="18"/>
      <c r="C297" s="67" t="str">
        <f t="shared" ca="1" si="18"/>
        <v/>
      </c>
      <c r="D297" s="50"/>
      <c r="E297" s="11"/>
      <c r="F297" s="11"/>
      <c r="G297" s="11"/>
      <c r="H297" s="11"/>
      <c r="I297" s="11"/>
      <c r="J297" s="11"/>
      <c r="K297" s="11"/>
      <c r="L297" s="11"/>
      <c r="M297" s="60"/>
      <c r="N297" s="11"/>
      <c r="O297" s="11"/>
      <c r="P297" s="145"/>
      <c r="Q297" s="146"/>
      <c r="R297" s="147"/>
      <c r="S297" s="16">
        <f t="shared" si="19"/>
        <v>0</v>
      </c>
      <c r="T297"/>
    </row>
    <row r="298" spans="1:20" ht="17.45" customHeight="1" x14ac:dyDescent="0.15">
      <c r="A298" s="24" t="s">
        <v>18</v>
      </c>
      <c r="B298" s="17"/>
      <c r="C298" s="67" t="str">
        <f t="shared" ca="1" si="18"/>
        <v/>
      </c>
      <c r="D298" s="51"/>
      <c r="E298" s="6"/>
      <c r="F298" s="6"/>
      <c r="G298" s="6"/>
      <c r="H298" s="6"/>
      <c r="I298" s="6"/>
      <c r="J298" s="6"/>
      <c r="K298" s="6"/>
      <c r="L298" s="6"/>
      <c r="M298" s="61"/>
      <c r="N298" s="6"/>
      <c r="O298" s="6"/>
      <c r="P298" s="148"/>
      <c r="Q298" s="149"/>
      <c r="R298" s="150"/>
      <c r="S298" s="16">
        <f t="shared" si="19"/>
        <v>0</v>
      </c>
      <c r="T298"/>
    </row>
    <row r="299" spans="1:20" ht="17.45" customHeight="1" x14ac:dyDescent="0.15">
      <c r="A299" s="23" t="s">
        <v>19</v>
      </c>
      <c r="B299" s="18"/>
      <c r="C299" s="67" t="str">
        <f t="shared" ca="1" si="18"/>
        <v/>
      </c>
      <c r="D299" s="50"/>
      <c r="E299" s="11"/>
      <c r="F299" s="11"/>
      <c r="G299" s="11"/>
      <c r="H299" s="11"/>
      <c r="I299" s="11"/>
      <c r="J299" s="11"/>
      <c r="K299" s="11"/>
      <c r="L299" s="11"/>
      <c r="M299" s="60"/>
      <c r="N299" s="11"/>
      <c r="O299" s="11"/>
      <c r="P299" s="145"/>
      <c r="Q299" s="146"/>
      <c r="R299" s="147"/>
      <c r="S299" s="16">
        <f t="shared" si="19"/>
        <v>0</v>
      </c>
      <c r="T299"/>
    </row>
    <row r="300" spans="1:20" ht="17.45" customHeight="1" x14ac:dyDescent="0.15">
      <c r="A300" s="24" t="s">
        <v>20</v>
      </c>
      <c r="B300" s="17"/>
      <c r="C300" s="67" t="str">
        <f t="shared" ca="1" si="18"/>
        <v/>
      </c>
      <c r="D300" s="51"/>
      <c r="E300" s="6"/>
      <c r="F300" s="6"/>
      <c r="G300" s="6"/>
      <c r="H300" s="6"/>
      <c r="I300" s="6"/>
      <c r="J300" s="6"/>
      <c r="K300" s="6"/>
      <c r="L300" s="6"/>
      <c r="M300" s="61"/>
      <c r="N300" s="6"/>
      <c r="O300" s="6"/>
      <c r="P300" s="148"/>
      <c r="Q300" s="149"/>
      <c r="R300" s="150"/>
      <c r="S300" s="16">
        <f t="shared" si="19"/>
        <v>0</v>
      </c>
      <c r="T300"/>
    </row>
    <row r="301" spans="1:20" ht="17.45" customHeight="1" x14ac:dyDescent="0.15">
      <c r="A301" s="23" t="s">
        <v>21</v>
      </c>
      <c r="B301" s="18"/>
      <c r="C301" s="67" t="str">
        <f t="shared" ca="1" si="18"/>
        <v/>
      </c>
      <c r="D301" s="50"/>
      <c r="E301" s="11"/>
      <c r="F301" s="11"/>
      <c r="G301" s="11"/>
      <c r="H301" s="11"/>
      <c r="I301" s="11"/>
      <c r="J301" s="11"/>
      <c r="K301" s="11"/>
      <c r="L301" s="11"/>
      <c r="M301" s="60"/>
      <c r="N301" s="11"/>
      <c r="O301" s="11"/>
      <c r="P301" s="145"/>
      <c r="Q301" s="146"/>
      <c r="R301" s="147"/>
      <c r="S301" s="16">
        <f t="shared" si="19"/>
        <v>0</v>
      </c>
      <c r="T301"/>
    </row>
    <row r="302" spans="1:20" ht="17.45" customHeight="1" x14ac:dyDescent="0.15">
      <c r="A302" s="24" t="s">
        <v>22</v>
      </c>
      <c r="B302" s="17"/>
      <c r="C302" s="67" t="str">
        <f t="shared" ca="1" si="18"/>
        <v/>
      </c>
      <c r="D302" s="51"/>
      <c r="E302" s="6"/>
      <c r="F302" s="6"/>
      <c r="G302" s="6"/>
      <c r="H302" s="6"/>
      <c r="I302" s="6"/>
      <c r="J302" s="6"/>
      <c r="K302" s="6"/>
      <c r="L302" s="6"/>
      <c r="M302" s="61"/>
      <c r="N302" s="6"/>
      <c r="O302" s="6"/>
      <c r="P302" s="148"/>
      <c r="Q302" s="149"/>
      <c r="R302" s="150"/>
      <c r="S302" s="16">
        <f t="shared" si="19"/>
        <v>0</v>
      </c>
      <c r="T302"/>
    </row>
    <row r="303" spans="1:20" ht="17.45" customHeight="1" x14ac:dyDescent="0.15">
      <c r="A303" s="23" t="s">
        <v>23</v>
      </c>
      <c r="B303" s="18"/>
      <c r="C303" s="67" t="str">
        <f t="shared" ca="1" si="18"/>
        <v/>
      </c>
      <c r="D303" s="50"/>
      <c r="E303" s="11"/>
      <c r="F303" s="11"/>
      <c r="G303" s="11"/>
      <c r="H303" s="11"/>
      <c r="I303" s="11"/>
      <c r="J303" s="11"/>
      <c r="K303" s="11"/>
      <c r="L303" s="11"/>
      <c r="M303" s="60"/>
      <c r="N303" s="11"/>
      <c r="O303" s="11"/>
      <c r="P303" s="145"/>
      <c r="Q303" s="146"/>
      <c r="R303" s="147"/>
      <c r="S303" s="16">
        <f t="shared" si="19"/>
        <v>0</v>
      </c>
      <c r="T303"/>
    </row>
    <row r="304" spans="1:20" ht="17.45" customHeight="1" x14ac:dyDescent="0.15">
      <c r="A304" s="24" t="s">
        <v>24</v>
      </c>
      <c r="B304" s="17"/>
      <c r="C304" s="67" t="str">
        <f t="shared" ca="1" si="18"/>
        <v/>
      </c>
      <c r="D304" s="51"/>
      <c r="E304" s="6"/>
      <c r="F304" s="6"/>
      <c r="G304" s="6"/>
      <c r="H304" s="6"/>
      <c r="I304" s="6"/>
      <c r="J304" s="6"/>
      <c r="K304" s="6"/>
      <c r="L304" s="6"/>
      <c r="M304" s="61"/>
      <c r="N304" s="6"/>
      <c r="O304" s="6"/>
      <c r="P304" s="148"/>
      <c r="Q304" s="149"/>
      <c r="R304" s="150"/>
      <c r="S304" s="16">
        <f t="shared" si="19"/>
        <v>0</v>
      </c>
      <c r="T304"/>
    </row>
    <row r="305" spans="1:20" ht="17.45" customHeight="1" x14ac:dyDescent="0.15">
      <c r="A305" s="23" t="s">
        <v>25</v>
      </c>
      <c r="B305" s="18"/>
      <c r="C305" s="67" t="str">
        <f t="shared" ca="1" si="18"/>
        <v/>
      </c>
      <c r="D305" s="50"/>
      <c r="E305" s="11"/>
      <c r="F305" s="11"/>
      <c r="G305" s="11"/>
      <c r="H305" s="11"/>
      <c r="I305" s="11"/>
      <c r="J305" s="11"/>
      <c r="K305" s="11"/>
      <c r="L305" s="11"/>
      <c r="M305" s="60"/>
      <c r="N305" s="11"/>
      <c r="O305" s="11"/>
      <c r="P305" s="145"/>
      <c r="Q305" s="146"/>
      <c r="R305" s="147"/>
      <c r="S305" s="16">
        <f t="shared" si="19"/>
        <v>0</v>
      </c>
      <c r="T305"/>
    </row>
    <row r="306" spans="1:20" ht="17.45" customHeight="1" x14ac:dyDescent="0.15">
      <c r="A306" s="24" t="s">
        <v>26</v>
      </c>
      <c r="B306" s="17"/>
      <c r="C306" s="67" t="str">
        <f t="shared" ca="1" si="18"/>
        <v/>
      </c>
      <c r="D306" s="51"/>
      <c r="E306" s="6"/>
      <c r="F306" s="6"/>
      <c r="G306" s="6"/>
      <c r="H306" s="6"/>
      <c r="I306" s="6"/>
      <c r="J306" s="6"/>
      <c r="K306" s="6"/>
      <c r="L306" s="6"/>
      <c r="M306" s="61"/>
      <c r="N306" s="6"/>
      <c r="O306" s="6"/>
      <c r="P306" s="148"/>
      <c r="Q306" s="149"/>
      <c r="R306" s="150"/>
      <c r="S306" s="16">
        <f t="shared" si="19"/>
        <v>0</v>
      </c>
      <c r="T306"/>
    </row>
    <row r="307" spans="1:20" ht="17.45" customHeight="1" x14ac:dyDescent="0.15">
      <c r="A307" s="23" t="s">
        <v>27</v>
      </c>
      <c r="B307" s="18"/>
      <c r="C307" s="67" t="str">
        <f t="shared" ca="1" si="18"/>
        <v/>
      </c>
      <c r="D307" s="50"/>
      <c r="E307" s="11"/>
      <c r="F307" s="11"/>
      <c r="G307" s="11"/>
      <c r="H307" s="11"/>
      <c r="I307" s="11"/>
      <c r="J307" s="11"/>
      <c r="K307" s="11"/>
      <c r="L307" s="11"/>
      <c r="M307" s="60"/>
      <c r="N307" s="11"/>
      <c r="O307" s="11"/>
      <c r="P307" s="145"/>
      <c r="Q307" s="146"/>
      <c r="R307" s="147"/>
      <c r="S307" s="16">
        <f t="shared" si="19"/>
        <v>0</v>
      </c>
      <c r="T307"/>
    </row>
    <row r="308" spans="1:20" ht="17.45" customHeight="1" x14ac:dyDescent="0.15">
      <c r="A308" s="24" t="s">
        <v>28</v>
      </c>
      <c r="B308" s="17"/>
      <c r="C308" s="67" t="str">
        <f t="shared" ca="1" si="18"/>
        <v/>
      </c>
      <c r="D308" s="51"/>
      <c r="E308" s="6"/>
      <c r="F308" s="6"/>
      <c r="G308" s="6"/>
      <c r="H308" s="6"/>
      <c r="I308" s="6"/>
      <c r="J308" s="6"/>
      <c r="K308" s="6"/>
      <c r="L308" s="6"/>
      <c r="M308" s="61"/>
      <c r="N308" s="6"/>
      <c r="O308" s="6"/>
      <c r="P308" s="148"/>
      <c r="Q308" s="149"/>
      <c r="R308" s="150"/>
      <c r="S308" s="16">
        <f t="shared" si="19"/>
        <v>0</v>
      </c>
      <c r="T308"/>
    </row>
    <row r="309" spans="1:20" ht="17.45" customHeight="1" x14ac:dyDescent="0.15">
      <c r="A309" s="23" t="s">
        <v>29</v>
      </c>
      <c r="B309" s="18"/>
      <c r="C309" s="67" t="str">
        <f t="shared" ca="1" si="18"/>
        <v/>
      </c>
      <c r="D309" s="50"/>
      <c r="E309" s="11"/>
      <c r="F309" s="11"/>
      <c r="G309" s="11"/>
      <c r="H309" s="11"/>
      <c r="I309" s="60"/>
      <c r="J309" s="11"/>
      <c r="K309" s="11"/>
      <c r="L309" s="11"/>
      <c r="M309" s="10"/>
      <c r="N309" s="11"/>
      <c r="O309" s="11"/>
      <c r="P309" s="145"/>
      <c r="Q309" s="146"/>
      <c r="R309" s="147"/>
      <c r="S309" s="16">
        <f t="shared" si="19"/>
        <v>0</v>
      </c>
      <c r="T309"/>
    </row>
    <row r="310" spans="1:20" ht="17.45" customHeight="1" x14ac:dyDescent="0.15">
      <c r="A310" s="24" t="s">
        <v>30</v>
      </c>
      <c r="B310" s="17"/>
      <c r="C310" s="67" t="str">
        <f t="shared" ca="1" si="18"/>
        <v/>
      </c>
      <c r="D310" s="51"/>
      <c r="E310" s="6"/>
      <c r="F310" s="6"/>
      <c r="G310" s="6"/>
      <c r="H310" s="6"/>
      <c r="I310" s="61"/>
      <c r="J310" s="6"/>
      <c r="K310" s="6"/>
      <c r="L310" s="6"/>
      <c r="M310" s="5"/>
      <c r="N310" s="6"/>
      <c r="O310" s="6"/>
      <c r="P310" s="148"/>
      <c r="Q310" s="149"/>
      <c r="R310" s="150"/>
      <c r="S310" s="16">
        <f t="shared" si="19"/>
        <v>0</v>
      </c>
      <c r="T310"/>
    </row>
    <row r="311" spans="1:20" ht="17.45" customHeight="1" x14ac:dyDescent="0.15">
      <c r="A311" s="23" t="s">
        <v>31</v>
      </c>
      <c r="B311" s="18"/>
      <c r="C311" s="67" t="str">
        <f t="shared" ca="1" si="18"/>
        <v/>
      </c>
      <c r="D311" s="50"/>
      <c r="E311" s="11"/>
      <c r="F311" s="11"/>
      <c r="G311" s="11"/>
      <c r="H311" s="11"/>
      <c r="I311" s="60"/>
      <c r="J311" s="11"/>
      <c r="K311" s="11"/>
      <c r="L311" s="11"/>
      <c r="M311" s="10"/>
      <c r="N311" s="11"/>
      <c r="O311" s="11"/>
      <c r="P311" s="145"/>
      <c r="Q311" s="146"/>
      <c r="R311" s="147"/>
      <c r="S311" s="16">
        <f t="shared" si="19"/>
        <v>0</v>
      </c>
      <c r="T311"/>
    </row>
    <row r="312" spans="1:20" ht="17.45" customHeight="1" x14ac:dyDescent="0.15">
      <c r="A312" s="24" t="s">
        <v>32</v>
      </c>
      <c r="B312" s="17"/>
      <c r="C312" s="67" t="str">
        <f t="shared" ca="1" si="18"/>
        <v/>
      </c>
      <c r="D312" s="51"/>
      <c r="E312" s="6"/>
      <c r="F312" s="6"/>
      <c r="G312" s="6"/>
      <c r="H312" s="6"/>
      <c r="I312" s="61"/>
      <c r="J312" s="6"/>
      <c r="K312" s="6"/>
      <c r="L312" s="6"/>
      <c r="M312" s="5"/>
      <c r="N312" s="6"/>
      <c r="O312" s="6"/>
      <c r="P312" s="148"/>
      <c r="Q312" s="149"/>
      <c r="R312" s="150"/>
      <c r="S312" s="16">
        <f t="shared" si="19"/>
        <v>0</v>
      </c>
      <c r="T312"/>
    </row>
    <row r="313" spans="1:20" ht="17.45" customHeight="1" x14ac:dyDescent="0.15">
      <c r="A313" s="23" t="s">
        <v>33</v>
      </c>
      <c r="B313" s="18"/>
      <c r="C313" s="68" t="str">
        <f t="shared" ca="1" si="18"/>
        <v/>
      </c>
      <c r="D313" s="10"/>
      <c r="E313" s="11"/>
      <c r="F313" s="11"/>
      <c r="G313" s="11"/>
      <c r="H313" s="11"/>
      <c r="I313" s="60"/>
      <c r="J313" s="11"/>
      <c r="K313" s="11"/>
      <c r="L313" s="11"/>
      <c r="M313" s="10"/>
      <c r="N313" s="11"/>
      <c r="O313" s="11"/>
      <c r="P313" s="145"/>
      <c r="Q313" s="146"/>
      <c r="R313" s="147"/>
      <c r="S313" s="16">
        <f t="shared" si="19"/>
        <v>0</v>
      </c>
      <c r="T313"/>
    </row>
    <row r="314" spans="1:20" ht="17.45" customHeight="1" x14ac:dyDescent="0.15">
      <c r="A314" s="24" t="s">
        <v>34</v>
      </c>
      <c r="B314" s="17"/>
      <c r="C314" s="68" t="str">
        <f t="shared" ca="1" si="18"/>
        <v/>
      </c>
      <c r="D314" s="5"/>
      <c r="E314" s="6"/>
      <c r="F314" s="6"/>
      <c r="G314" s="6"/>
      <c r="H314" s="6"/>
      <c r="I314" s="61"/>
      <c r="J314" s="6"/>
      <c r="K314" s="6"/>
      <c r="L314" s="6"/>
      <c r="M314" s="5"/>
      <c r="N314" s="6"/>
      <c r="O314" s="6"/>
      <c r="P314" s="148"/>
      <c r="Q314" s="149"/>
      <c r="R314" s="150"/>
      <c r="S314" s="16">
        <f t="shared" si="19"/>
        <v>0</v>
      </c>
      <c r="T314"/>
    </row>
    <row r="315" spans="1:20" ht="17.45" customHeight="1" x14ac:dyDescent="0.15">
      <c r="A315" s="23" t="s">
        <v>35</v>
      </c>
      <c r="B315" s="18"/>
      <c r="C315" s="69" t="str">
        <f t="shared" ca="1" si="18"/>
        <v/>
      </c>
      <c r="D315" s="10"/>
      <c r="E315" s="11"/>
      <c r="F315" s="11"/>
      <c r="G315" s="11"/>
      <c r="H315" s="11"/>
      <c r="I315" s="60"/>
      <c r="J315" s="11"/>
      <c r="K315" s="11"/>
      <c r="L315" s="11"/>
      <c r="M315" s="10"/>
      <c r="N315" s="11"/>
      <c r="O315" s="11"/>
      <c r="P315" s="145"/>
      <c r="Q315" s="146"/>
      <c r="R315" s="147"/>
      <c r="S315" s="16">
        <f t="shared" si="19"/>
        <v>0</v>
      </c>
      <c r="T315"/>
    </row>
    <row r="316" spans="1:20" ht="17.45" customHeight="1" x14ac:dyDescent="0.15">
      <c r="A316" s="24" t="s">
        <v>36</v>
      </c>
      <c r="B316" s="17"/>
      <c r="C316" s="69" t="str">
        <f t="shared" ca="1" si="18"/>
        <v/>
      </c>
      <c r="D316" s="5"/>
      <c r="E316" s="6"/>
      <c r="F316" s="6"/>
      <c r="G316" s="6"/>
      <c r="H316" s="6"/>
      <c r="I316" s="61"/>
      <c r="J316" s="6"/>
      <c r="K316" s="6"/>
      <c r="L316" s="6"/>
      <c r="M316" s="5"/>
      <c r="N316" s="6"/>
      <c r="O316" s="6"/>
      <c r="P316" s="148"/>
      <c r="Q316" s="149"/>
      <c r="R316" s="150"/>
      <c r="S316" s="16">
        <f t="shared" si="19"/>
        <v>0</v>
      </c>
      <c r="T316"/>
    </row>
    <row r="317" spans="1:20" ht="17.45" customHeight="1" x14ac:dyDescent="0.15">
      <c r="A317" s="23" t="s">
        <v>37</v>
      </c>
      <c r="B317" s="18"/>
      <c r="C317" s="69" t="str">
        <f t="shared" ca="1" si="18"/>
        <v/>
      </c>
      <c r="D317" s="10"/>
      <c r="E317" s="11"/>
      <c r="F317" s="11"/>
      <c r="G317" s="11"/>
      <c r="H317" s="11"/>
      <c r="I317" s="60"/>
      <c r="J317" s="11"/>
      <c r="K317" s="11"/>
      <c r="L317" s="11"/>
      <c r="M317" s="10"/>
      <c r="N317" s="11"/>
      <c r="O317" s="11"/>
      <c r="P317" s="145"/>
      <c r="Q317" s="146"/>
      <c r="R317" s="147"/>
      <c r="S317" s="16">
        <f t="shared" si="19"/>
        <v>0</v>
      </c>
      <c r="T317"/>
    </row>
    <row r="318" spans="1:20" ht="17.45" customHeight="1" x14ac:dyDescent="0.15">
      <c r="A318" s="24" t="s">
        <v>38</v>
      </c>
      <c r="B318" s="17"/>
      <c r="C318" s="69" t="str">
        <f t="shared" ca="1" si="18"/>
        <v/>
      </c>
      <c r="D318" s="5"/>
      <c r="E318" s="6"/>
      <c r="F318" s="6"/>
      <c r="G318" s="6"/>
      <c r="H318" s="6"/>
      <c r="I318" s="61"/>
      <c r="J318" s="6"/>
      <c r="K318" s="6"/>
      <c r="L318" s="6"/>
      <c r="M318" s="5"/>
      <c r="N318" s="6"/>
      <c r="O318" s="6"/>
      <c r="P318" s="148"/>
      <c r="Q318" s="149"/>
      <c r="R318" s="150"/>
      <c r="S318" s="16">
        <f t="shared" si="19"/>
        <v>0</v>
      </c>
      <c r="T318"/>
    </row>
    <row r="319" spans="1:20" ht="17.45" customHeight="1" x14ac:dyDescent="0.15">
      <c r="A319" s="23" t="s">
        <v>39</v>
      </c>
      <c r="B319" s="18"/>
      <c r="C319" s="69" t="str">
        <f t="shared" ca="1" si="18"/>
        <v/>
      </c>
      <c r="D319" s="10"/>
      <c r="E319" s="11"/>
      <c r="F319" s="11"/>
      <c r="G319" s="11"/>
      <c r="H319" s="11"/>
      <c r="I319" s="11"/>
      <c r="J319" s="11"/>
      <c r="K319" s="11"/>
      <c r="L319" s="11"/>
      <c r="M319" s="60"/>
      <c r="N319" s="11"/>
      <c r="O319" s="11"/>
      <c r="P319" s="145"/>
      <c r="Q319" s="146"/>
      <c r="R319" s="147"/>
      <c r="S319" s="16">
        <f t="shared" si="19"/>
        <v>0</v>
      </c>
      <c r="T319"/>
    </row>
    <row r="320" spans="1:20" ht="17.45" customHeight="1" x14ac:dyDescent="0.15">
      <c r="A320" s="24" t="s">
        <v>40</v>
      </c>
      <c r="B320" s="17"/>
      <c r="C320" s="69" t="str">
        <f t="shared" ca="1" si="18"/>
        <v/>
      </c>
      <c r="D320" s="5"/>
      <c r="E320" s="6"/>
      <c r="F320" s="6"/>
      <c r="G320" s="6"/>
      <c r="H320" s="6"/>
      <c r="I320" s="6"/>
      <c r="J320" s="6"/>
      <c r="K320" s="6"/>
      <c r="L320" s="6"/>
      <c r="M320" s="61"/>
      <c r="N320" s="6"/>
      <c r="O320" s="6"/>
      <c r="P320" s="148"/>
      <c r="Q320" s="149"/>
      <c r="R320" s="150"/>
      <c r="S320" s="16">
        <f t="shared" si="19"/>
        <v>0</v>
      </c>
      <c r="T320"/>
    </row>
    <row r="321" spans="1:27" ht="17.45" customHeight="1" x14ac:dyDescent="0.15">
      <c r="A321" s="23" t="s">
        <v>41</v>
      </c>
      <c r="B321" s="18"/>
      <c r="C321" s="69" t="str">
        <f t="shared" ca="1" si="18"/>
        <v/>
      </c>
      <c r="D321" s="10"/>
      <c r="E321" s="11"/>
      <c r="F321" s="11"/>
      <c r="G321" s="11"/>
      <c r="H321" s="11"/>
      <c r="I321" s="11"/>
      <c r="J321" s="11"/>
      <c r="K321" s="11"/>
      <c r="L321" s="11"/>
      <c r="M321" s="60"/>
      <c r="N321" s="11"/>
      <c r="O321" s="11"/>
      <c r="P321" s="145"/>
      <c r="Q321" s="146"/>
      <c r="R321" s="147"/>
      <c r="S321" s="16">
        <f t="shared" si="19"/>
        <v>0</v>
      </c>
      <c r="T321"/>
    </row>
    <row r="322" spans="1:27" ht="17.45" customHeight="1" x14ac:dyDescent="0.15">
      <c r="A322" s="24" t="s">
        <v>42</v>
      </c>
      <c r="B322" s="17"/>
      <c r="C322" s="69" t="str">
        <f t="shared" ca="1" si="18"/>
        <v/>
      </c>
      <c r="D322" s="5"/>
      <c r="E322" s="6"/>
      <c r="F322" s="6"/>
      <c r="G322" s="6"/>
      <c r="H322" s="6"/>
      <c r="I322" s="6"/>
      <c r="J322" s="6"/>
      <c r="K322" s="6"/>
      <c r="L322" s="6"/>
      <c r="M322" s="61"/>
      <c r="N322" s="6"/>
      <c r="O322" s="6"/>
      <c r="P322" s="148"/>
      <c r="Q322" s="149"/>
      <c r="R322" s="150"/>
      <c r="S322" s="16">
        <f t="shared" si="19"/>
        <v>0</v>
      </c>
      <c r="T322"/>
    </row>
    <row r="323" spans="1:27" ht="17.45" customHeight="1" x14ac:dyDescent="0.15">
      <c r="A323" s="23" t="s">
        <v>43</v>
      </c>
      <c r="B323" s="18"/>
      <c r="C323" s="69" t="str">
        <f t="shared" ca="1" si="18"/>
        <v/>
      </c>
      <c r="D323" s="10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45"/>
      <c r="Q323" s="145"/>
      <c r="R323" s="147"/>
      <c r="S323" s="16">
        <f t="shared" si="19"/>
        <v>0</v>
      </c>
      <c r="T323"/>
    </row>
    <row r="324" spans="1:27" ht="17.45" customHeight="1" x14ac:dyDescent="0.15">
      <c r="A324" s="24" t="s">
        <v>44</v>
      </c>
      <c r="B324" s="17"/>
      <c r="C324" s="69" t="str">
        <f t="shared" ca="1" si="18"/>
        <v/>
      </c>
      <c r="D324" s="5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148"/>
      <c r="Q324" s="148"/>
      <c r="R324" s="150"/>
      <c r="S324" s="16">
        <f t="shared" si="19"/>
        <v>0</v>
      </c>
      <c r="T324"/>
    </row>
    <row r="325" spans="1:27" ht="17.45" customHeight="1" thickBot="1" x14ac:dyDescent="0.2">
      <c r="A325" s="25" t="s">
        <v>45</v>
      </c>
      <c r="B325" s="19"/>
      <c r="C325" s="70" t="str">
        <f t="shared" ca="1" si="18"/>
        <v/>
      </c>
      <c r="D325" s="12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51"/>
      <c r="Q325" s="151"/>
      <c r="R325" s="152"/>
      <c r="S325" s="16">
        <f t="shared" si="19"/>
        <v>0</v>
      </c>
      <c r="T325"/>
    </row>
    <row r="326" spans="1:27" ht="17.45" customHeight="1" thickTop="1" thickBot="1" x14ac:dyDescent="0.2">
      <c r="A326" s="161" t="s">
        <v>2</v>
      </c>
      <c r="B326" s="162"/>
      <c r="C326" s="66" t="s">
        <v>48</v>
      </c>
      <c r="D326" s="7">
        <f>SUM(D286:D325)</f>
        <v>0</v>
      </c>
      <c r="E326" s="8">
        <f t="shared" ref="E326:Q326" si="20">SUM(E286:E325)</f>
        <v>0</v>
      </c>
      <c r="F326" s="8">
        <f t="shared" si="20"/>
        <v>0</v>
      </c>
      <c r="G326" s="8">
        <f t="shared" si="20"/>
        <v>0</v>
      </c>
      <c r="H326" s="8">
        <f t="shared" si="20"/>
        <v>0</v>
      </c>
      <c r="I326" s="8">
        <f t="shared" si="20"/>
        <v>0</v>
      </c>
      <c r="J326" s="8">
        <f t="shared" si="20"/>
        <v>0</v>
      </c>
      <c r="K326" s="8">
        <f t="shared" si="20"/>
        <v>0</v>
      </c>
      <c r="L326" s="8">
        <f t="shared" si="20"/>
        <v>0</v>
      </c>
      <c r="M326" s="62">
        <f t="shared" si="20"/>
        <v>0</v>
      </c>
      <c r="N326" s="62">
        <f t="shared" si="20"/>
        <v>0</v>
      </c>
      <c r="O326" s="62">
        <f t="shared" si="20"/>
        <v>0</v>
      </c>
      <c r="P326" s="62">
        <f t="shared" si="20"/>
        <v>0</v>
      </c>
      <c r="Q326" s="62">
        <f t="shared" si="20"/>
        <v>0</v>
      </c>
      <c r="R326" s="77">
        <f>SUM(R286:R325)</f>
        <v>0</v>
      </c>
      <c r="S326"/>
      <c r="T326"/>
    </row>
    <row r="328" spans="1:27" ht="18.75" customHeight="1" x14ac:dyDescent="0.15">
      <c r="A328" s="54" t="s">
        <v>82</v>
      </c>
      <c r="B328" s="54"/>
      <c r="C328" s="54" t="str">
        <f>$C$2</f>
        <v>17-0913</v>
      </c>
      <c r="D328" s="55"/>
      <c r="E328" s="54"/>
      <c r="F328" s="56"/>
      <c r="G328" s="54" t="str">
        <f>$G$2</f>
        <v>型紙印刷済イージーパンツ</v>
      </c>
      <c r="H328" s="56"/>
      <c r="I328" s="54"/>
      <c r="J328" s="54"/>
      <c r="K328" s="54"/>
      <c r="L328" s="54"/>
      <c r="O328" s="53"/>
      <c r="P328" s="53"/>
      <c r="Q328" s="73" t="s">
        <v>49</v>
      </c>
      <c r="S328" s="74" t="s">
        <v>83</v>
      </c>
    </row>
    <row r="329" spans="1:27" ht="3.6" customHeight="1" x14ac:dyDescent="0.15">
      <c r="A329" s="36"/>
      <c r="R329"/>
      <c r="S329"/>
      <c r="T329"/>
    </row>
    <row r="330" spans="1:27" s="2" customFormat="1" ht="32.25" customHeight="1" x14ac:dyDescent="0.15">
      <c r="A330" s="163" t="str">
        <f>A$30&amp;""</f>
        <v/>
      </c>
      <c r="B330" s="163"/>
      <c r="C330" s="32" t="s">
        <v>0</v>
      </c>
      <c r="D330" s="163" t="str">
        <f>D$30&amp;""</f>
        <v/>
      </c>
      <c r="E330" s="163"/>
      <c r="F330" s="163"/>
      <c r="G330" s="32" t="s">
        <v>3</v>
      </c>
      <c r="H330" s="164"/>
      <c r="I330" s="164"/>
      <c r="J330" s="164"/>
      <c r="K330" s="32" t="s">
        <v>4</v>
      </c>
      <c r="L330" s="28" t="s">
        <v>1</v>
      </c>
      <c r="M330" s="159">
        <f>SUM($D376:$R376)</f>
        <v>0</v>
      </c>
      <c r="N330" s="159"/>
      <c r="O330" s="29" t="s">
        <v>5</v>
      </c>
      <c r="P330" s="160" t="s">
        <v>73</v>
      </c>
      <c r="Q330" s="160"/>
      <c r="R330" s="48" t="s">
        <v>50</v>
      </c>
      <c r="U330" s="34"/>
      <c r="W330"/>
      <c r="X330"/>
      <c r="Y330"/>
      <c r="Z330"/>
      <c r="AA330"/>
    </row>
    <row r="331" spans="1:27" ht="4.5" customHeight="1" x14ac:dyDescent="0.15">
      <c r="A331" s="36"/>
      <c r="D331" s="36"/>
      <c r="G331" s="39"/>
      <c r="T331"/>
    </row>
    <row r="332" spans="1:27" ht="14.25" customHeight="1" thickBot="1" x14ac:dyDescent="0.2">
      <c r="A332" s="36"/>
      <c r="B332" s="52" t="str">
        <f>B$6&amp;""</f>
        <v/>
      </c>
      <c r="C332" s="14"/>
      <c r="D332" s="38"/>
      <c r="E332" s="15"/>
      <c r="F332" s="1" t="s">
        <v>56</v>
      </c>
      <c r="G332" s="39"/>
    </row>
    <row r="333" spans="1:27" ht="34.5" customHeight="1" x14ac:dyDescent="0.15">
      <c r="A333" s="40"/>
      <c r="B333" s="42"/>
      <c r="C333" s="65"/>
      <c r="D333" s="126" t="str">
        <f>$B$8&amp;""</f>
        <v>A</v>
      </c>
      <c r="E333" s="127" t="str">
        <f>$B$9&amp;""</f>
        <v>B</v>
      </c>
      <c r="F333" s="127" t="str">
        <f>$B$10&amp;""</f>
        <v>C</v>
      </c>
      <c r="G333" s="127" t="str">
        <f>$B$11&amp;""</f>
        <v>E</v>
      </c>
      <c r="H333" s="127" t="str">
        <f>$B$12&amp;""</f>
        <v>F</v>
      </c>
      <c r="I333" s="127" t="str">
        <f>$B$13&amp;""</f>
        <v>G</v>
      </c>
      <c r="J333" s="127" t="str">
        <f>$B$14&amp;""</f>
        <v>I</v>
      </c>
      <c r="K333" s="127" t="str">
        <f>$B$15&amp;""</f>
        <v>J</v>
      </c>
      <c r="L333" s="127" t="str">
        <f>$B$16&amp;""</f>
        <v>L</v>
      </c>
      <c r="M333" s="127" t="str">
        <f>$B$17&amp;""</f>
        <v>M</v>
      </c>
      <c r="N333" s="127" t="str">
        <f>$B$18&amp;""</f>
        <v>N</v>
      </c>
      <c r="O333" s="127" t="str">
        <f>$B$19&amp;""</f>
        <v>O</v>
      </c>
      <c r="P333" s="127" t="str">
        <f>$B$20&amp;""</f>
        <v/>
      </c>
      <c r="Q333" s="127" t="str">
        <f>$B$21&amp;""</f>
        <v/>
      </c>
      <c r="R333" s="128" t="str">
        <f>$B$22&amp;""</f>
        <v/>
      </c>
      <c r="S333" s="16"/>
      <c r="T333"/>
    </row>
    <row r="334" spans="1:27" ht="12" customHeight="1" x14ac:dyDescent="0.15">
      <c r="A334" s="78" t="s">
        <v>47</v>
      </c>
      <c r="B334" s="44" t="s">
        <v>58</v>
      </c>
      <c r="C334" s="71" t="s">
        <v>60</v>
      </c>
      <c r="D334" s="49"/>
      <c r="E334" s="30"/>
      <c r="F334" s="45"/>
      <c r="G334" s="30"/>
      <c r="H334" s="45"/>
      <c r="I334" s="30"/>
      <c r="J334" s="30"/>
      <c r="K334" s="30"/>
      <c r="L334" s="30"/>
      <c r="M334" s="57"/>
      <c r="N334" s="30"/>
      <c r="O334" s="57"/>
      <c r="P334" s="57"/>
      <c r="Q334" s="45"/>
      <c r="R334" s="75"/>
      <c r="S334" s="16"/>
      <c r="T334"/>
    </row>
    <row r="335" spans="1:27" ht="14.25" thickBot="1" x14ac:dyDescent="0.2">
      <c r="A335" s="41"/>
      <c r="B335" s="43"/>
      <c r="C335" s="64"/>
      <c r="D335" s="47"/>
      <c r="E335" s="31"/>
      <c r="F335" s="46"/>
      <c r="G335" s="31"/>
      <c r="H335" s="46"/>
      <c r="I335" s="31"/>
      <c r="J335" s="31"/>
      <c r="K335" s="31"/>
      <c r="L335" s="31"/>
      <c r="M335" s="58"/>
      <c r="N335" s="31"/>
      <c r="O335" s="58"/>
      <c r="P335" s="58"/>
      <c r="Q335" s="46"/>
      <c r="R335" s="76"/>
      <c r="S335" s="16"/>
      <c r="T335"/>
    </row>
    <row r="336" spans="1:27" ht="17.45" customHeight="1" x14ac:dyDescent="0.15">
      <c r="A336" s="22" t="s">
        <v>6</v>
      </c>
      <c r="B336" s="26"/>
      <c r="C336" s="67" t="str">
        <f ca="1">IFERROR(OFFSET(D$33,0,MATCH(1,$D336:$Z336,)-1),"")</f>
        <v/>
      </c>
      <c r="D336" s="136"/>
      <c r="E336" s="4"/>
      <c r="F336" s="4"/>
      <c r="G336" s="4"/>
      <c r="H336" s="4"/>
      <c r="I336" s="59"/>
      <c r="J336" s="63"/>
      <c r="K336" s="63"/>
      <c r="L336" s="63"/>
      <c r="M336" s="137"/>
      <c r="N336" s="4"/>
      <c r="O336" s="63"/>
      <c r="P336" s="142"/>
      <c r="Q336" s="143"/>
      <c r="R336" s="144"/>
      <c r="S336" s="16">
        <f>SUM(D336:R336)</f>
        <v>0</v>
      </c>
      <c r="T336"/>
    </row>
    <row r="337" spans="1:20" ht="17.45" customHeight="1" x14ac:dyDescent="0.15">
      <c r="A337" s="23" t="s">
        <v>7</v>
      </c>
      <c r="B337" s="27"/>
      <c r="C337" s="67" t="str">
        <f t="shared" ref="C337:C375" ca="1" si="21">IFERROR(OFFSET(D$33,0,MATCH(1,$D337:$Z337,)-1),"")</f>
        <v/>
      </c>
      <c r="D337" s="50"/>
      <c r="E337" s="11"/>
      <c r="F337" s="11"/>
      <c r="G337" s="11"/>
      <c r="H337" s="11"/>
      <c r="I337" s="60"/>
      <c r="J337" s="11"/>
      <c r="K337" s="11"/>
      <c r="L337" s="11"/>
      <c r="M337" s="10"/>
      <c r="N337" s="11"/>
      <c r="O337" s="11"/>
      <c r="P337" s="145"/>
      <c r="Q337" s="146"/>
      <c r="R337" s="147"/>
      <c r="S337" s="16">
        <f t="shared" ref="S337:S375" si="22">SUM(D337:R337)</f>
        <v>0</v>
      </c>
      <c r="T337"/>
    </row>
    <row r="338" spans="1:20" ht="17.45" customHeight="1" x14ac:dyDescent="0.15">
      <c r="A338" s="24" t="s">
        <v>8</v>
      </c>
      <c r="B338" s="17"/>
      <c r="C338" s="67" t="str">
        <f t="shared" ca="1" si="21"/>
        <v/>
      </c>
      <c r="D338" s="51"/>
      <c r="E338" s="6"/>
      <c r="F338" s="6"/>
      <c r="G338" s="6"/>
      <c r="H338" s="6"/>
      <c r="I338" s="61"/>
      <c r="J338" s="6"/>
      <c r="K338" s="6"/>
      <c r="L338" s="6"/>
      <c r="M338" s="5"/>
      <c r="N338" s="6"/>
      <c r="O338" s="6"/>
      <c r="P338" s="148"/>
      <c r="Q338" s="149"/>
      <c r="R338" s="150"/>
      <c r="S338" s="16">
        <f t="shared" si="22"/>
        <v>0</v>
      </c>
      <c r="T338"/>
    </row>
    <row r="339" spans="1:20" ht="17.45" customHeight="1" x14ac:dyDescent="0.15">
      <c r="A339" s="23" t="s">
        <v>9</v>
      </c>
      <c r="B339" s="18"/>
      <c r="C339" s="67" t="str">
        <f t="shared" ca="1" si="21"/>
        <v/>
      </c>
      <c r="D339" s="50"/>
      <c r="E339" s="11"/>
      <c r="F339" s="11"/>
      <c r="G339" s="11"/>
      <c r="H339" s="11"/>
      <c r="I339" s="60"/>
      <c r="J339" s="11"/>
      <c r="K339" s="11"/>
      <c r="L339" s="11"/>
      <c r="M339" s="10"/>
      <c r="N339" s="11"/>
      <c r="O339" s="11"/>
      <c r="P339" s="145"/>
      <c r="Q339" s="146"/>
      <c r="R339" s="147"/>
      <c r="S339" s="16">
        <f t="shared" si="22"/>
        <v>0</v>
      </c>
      <c r="T339"/>
    </row>
    <row r="340" spans="1:20" ht="17.45" customHeight="1" x14ac:dyDescent="0.15">
      <c r="A340" s="24" t="s">
        <v>10</v>
      </c>
      <c r="B340" s="17"/>
      <c r="C340" s="67" t="str">
        <f t="shared" ca="1" si="21"/>
        <v/>
      </c>
      <c r="D340" s="51"/>
      <c r="E340" s="6"/>
      <c r="F340" s="6"/>
      <c r="G340" s="6"/>
      <c r="H340" s="6"/>
      <c r="I340" s="61"/>
      <c r="J340" s="6"/>
      <c r="K340" s="6"/>
      <c r="L340" s="6"/>
      <c r="M340" s="5"/>
      <c r="N340" s="6"/>
      <c r="O340" s="6"/>
      <c r="P340" s="148"/>
      <c r="Q340" s="149"/>
      <c r="R340" s="150"/>
      <c r="S340" s="16">
        <f t="shared" si="22"/>
        <v>0</v>
      </c>
      <c r="T340"/>
    </row>
    <row r="341" spans="1:20" ht="17.45" customHeight="1" x14ac:dyDescent="0.15">
      <c r="A341" s="23" t="s">
        <v>11</v>
      </c>
      <c r="B341" s="18"/>
      <c r="C341" s="67" t="str">
        <f t="shared" ca="1" si="21"/>
        <v/>
      </c>
      <c r="D341" s="50"/>
      <c r="E341" s="11"/>
      <c r="F341" s="11"/>
      <c r="G341" s="11"/>
      <c r="H341" s="11"/>
      <c r="I341" s="60"/>
      <c r="J341" s="11"/>
      <c r="K341" s="11"/>
      <c r="L341" s="11"/>
      <c r="M341" s="10"/>
      <c r="N341" s="11"/>
      <c r="O341" s="11"/>
      <c r="P341" s="145"/>
      <c r="Q341" s="146"/>
      <c r="R341" s="147"/>
      <c r="S341" s="16">
        <f t="shared" si="22"/>
        <v>0</v>
      </c>
      <c r="T341"/>
    </row>
    <row r="342" spans="1:20" ht="17.45" customHeight="1" x14ac:dyDescent="0.15">
      <c r="A342" s="24" t="s">
        <v>12</v>
      </c>
      <c r="B342" s="17"/>
      <c r="C342" s="67" t="str">
        <f t="shared" ca="1" si="21"/>
        <v/>
      </c>
      <c r="D342" s="51"/>
      <c r="E342" s="6"/>
      <c r="F342" s="6"/>
      <c r="G342" s="6"/>
      <c r="H342" s="6"/>
      <c r="I342" s="61"/>
      <c r="J342" s="6"/>
      <c r="K342" s="6"/>
      <c r="L342" s="6"/>
      <c r="M342" s="5"/>
      <c r="N342" s="6"/>
      <c r="O342" s="6"/>
      <c r="P342" s="148"/>
      <c r="Q342" s="149"/>
      <c r="R342" s="150"/>
      <c r="S342" s="16">
        <f t="shared" si="22"/>
        <v>0</v>
      </c>
      <c r="T342"/>
    </row>
    <row r="343" spans="1:20" ht="17.45" customHeight="1" x14ac:dyDescent="0.15">
      <c r="A343" s="23" t="s">
        <v>13</v>
      </c>
      <c r="B343" s="18"/>
      <c r="C343" s="67" t="str">
        <f t="shared" ca="1" si="21"/>
        <v/>
      </c>
      <c r="D343" s="50"/>
      <c r="E343" s="11"/>
      <c r="F343" s="11"/>
      <c r="G343" s="11"/>
      <c r="H343" s="11"/>
      <c r="I343" s="60"/>
      <c r="J343" s="11"/>
      <c r="K343" s="11"/>
      <c r="L343" s="11"/>
      <c r="M343" s="10"/>
      <c r="N343" s="11"/>
      <c r="O343" s="11"/>
      <c r="P343" s="145"/>
      <c r="Q343" s="146"/>
      <c r="R343" s="147"/>
      <c r="S343" s="16">
        <f t="shared" si="22"/>
        <v>0</v>
      </c>
      <c r="T343"/>
    </row>
    <row r="344" spans="1:20" ht="17.45" customHeight="1" x14ac:dyDescent="0.15">
      <c r="A344" s="24" t="s">
        <v>14</v>
      </c>
      <c r="B344" s="17"/>
      <c r="C344" s="67" t="str">
        <f t="shared" ca="1" si="21"/>
        <v/>
      </c>
      <c r="D344" s="51"/>
      <c r="E344" s="6"/>
      <c r="F344" s="6"/>
      <c r="G344" s="6"/>
      <c r="H344" s="6"/>
      <c r="I344" s="61"/>
      <c r="J344" s="6"/>
      <c r="K344" s="6"/>
      <c r="L344" s="6"/>
      <c r="M344" s="5"/>
      <c r="N344" s="6"/>
      <c r="O344" s="6"/>
      <c r="P344" s="148"/>
      <c r="Q344" s="149"/>
      <c r="R344" s="150"/>
      <c r="S344" s="16">
        <f t="shared" si="22"/>
        <v>0</v>
      </c>
      <c r="T344"/>
    </row>
    <row r="345" spans="1:20" ht="17.45" customHeight="1" x14ac:dyDescent="0.15">
      <c r="A345" s="23" t="s">
        <v>15</v>
      </c>
      <c r="B345" s="18"/>
      <c r="C345" s="67" t="str">
        <f t="shared" ca="1" si="21"/>
        <v/>
      </c>
      <c r="D345" s="50"/>
      <c r="E345" s="11"/>
      <c r="F345" s="11"/>
      <c r="G345" s="11"/>
      <c r="H345" s="11"/>
      <c r="I345" s="60"/>
      <c r="J345" s="11"/>
      <c r="K345" s="11"/>
      <c r="L345" s="11"/>
      <c r="M345" s="10"/>
      <c r="N345" s="11"/>
      <c r="O345" s="11"/>
      <c r="P345" s="145"/>
      <c r="Q345" s="146"/>
      <c r="R345" s="147"/>
      <c r="S345" s="16">
        <f t="shared" si="22"/>
        <v>0</v>
      </c>
      <c r="T345"/>
    </row>
    <row r="346" spans="1:20" ht="17.45" customHeight="1" x14ac:dyDescent="0.15">
      <c r="A346" s="24" t="s">
        <v>16</v>
      </c>
      <c r="B346" s="17"/>
      <c r="C346" s="67" t="str">
        <f t="shared" ca="1" si="21"/>
        <v/>
      </c>
      <c r="D346" s="51"/>
      <c r="E346" s="6"/>
      <c r="F346" s="6"/>
      <c r="G346" s="6"/>
      <c r="H346" s="6"/>
      <c r="I346" s="61"/>
      <c r="J346" s="6"/>
      <c r="K346" s="6"/>
      <c r="L346" s="6"/>
      <c r="M346" s="5"/>
      <c r="N346" s="6"/>
      <c r="O346" s="6"/>
      <c r="P346" s="148"/>
      <c r="Q346" s="149"/>
      <c r="R346" s="150"/>
      <c r="S346" s="16">
        <f t="shared" si="22"/>
        <v>0</v>
      </c>
      <c r="T346"/>
    </row>
    <row r="347" spans="1:20" ht="17.45" customHeight="1" x14ac:dyDescent="0.15">
      <c r="A347" s="23" t="s">
        <v>17</v>
      </c>
      <c r="B347" s="18"/>
      <c r="C347" s="67" t="str">
        <f t="shared" ca="1" si="21"/>
        <v/>
      </c>
      <c r="D347" s="50"/>
      <c r="E347" s="11"/>
      <c r="F347" s="11"/>
      <c r="G347" s="11"/>
      <c r="H347" s="11"/>
      <c r="I347" s="11"/>
      <c r="J347" s="11"/>
      <c r="K347" s="11"/>
      <c r="L347" s="11"/>
      <c r="M347" s="60"/>
      <c r="N347" s="11"/>
      <c r="O347" s="11"/>
      <c r="P347" s="145"/>
      <c r="Q347" s="146"/>
      <c r="R347" s="147"/>
      <c r="S347" s="16">
        <f t="shared" si="22"/>
        <v>0</v>
      </c>
      <c r="T347"/>
    </row>
    <row r="348" spans="1:20" ht="17.45" customHeight="1" x14ac:dyDescent="0.15">
      <c r="A348" s="24" t="s">
        <v>18</v>
      </c>
      <c r="B348" s="17"/>
      <c r="C348" s="67" t="str">
        <f t="shared" ca="1" si="21"/>
        <v/>
      </c>
      <c r="D348" s="51"/>
      <c r="E348" s="6"/>
      <c r="F348" s="6"/>
      <c r="G348" s="6"/>
      <c r="H348" s="6"/>
      <c r="I348" s="6"/>
      <c r="J348" s="6"/>
      <c r="K348" s="6"/>
      <c r="L348" s="6"/>
      <c r="M348" s="61"/>
      <c r="N348" s="6"/>
      <c r="O348" s="6"/>
      <c r="P348" s="148"/>
      <c r="Q348" s="149"/>
      <c r="R348" s="150"/>
      <c r="S348" s="16">
        <f t="shared" si="22"/>
        <v>0</v>
      </c>
      <c r="T348"/>
    </row>
    <row r="349" spans="1:20" ht="17.45" customHeight="1" x14ac:dyDescent="0.15">
      <c r="A349" s="23" t="s">
        <v>19</v>
      </c>
      <c r="B349" s="18"/>
      <c r="C349" s="67" t="str">
        <f t="shared" ca="1" si="21"/>
        <v/>
      </c>
      <c r="D349" s="50"/>
      <c r="E349" s="11"/>
      <c r="F349" s="11"/>
      <c r="G349" s="11"/>
      <c r="H349" s="11"/>
      <c r="I349" s="11"/>
      <c r="J349" s="11"/>
      <c r="K349" s="11"/>
      <c r="L349" s="11"/>
      <c r="M349" s="60"/>
      <c r="N349" s="11"/>
      <c r="O349" s="11"/>
      <c r="P349" s="145"/>
      <c r="Q349" s="146"/>
      <c r="R349" s="147"/>
      <c r="S349" s="16">
        <f t="shared" si="22"/>
        <v>0</v>
      </c>
      <c r="T349"/>
    </row>
    <row r="350" spans="1:20" ht="17.45" customHeight="1" x14ac:dyDescent="0.15">
      <c r="A350" s="24" t="s">
        <v>20</v>
      </c>
      <c r="B350" s="17"/>
      <c r="C350" s="67" t="str">
        <f t="shared" ca="1" si="21"/>
        <v/>
      </c>
      <c r="D350" s="51"/>
      <c r="E350" s="6"/>
      <c r="F350" s="6"/>
      <c r="G350" s="6"/>
      <c r="H350" s="6"/>
      <c r="I350" s="6"/>
      <c r="J350" s="6"/>
      <c r="K350" s="6"/>
      <c r="L350" s="6"/>
      <c r="M350" s="61"/>
      <c r="N350" s="6"/>
      <c r="O350" s="6"/>
      <c r="P350" s="148"/>
      <c r="Q350" s="149"/>
      <c r="R350" s="150"/>
      <c r="S350" s="16">
        <f t="shared" si="22"/>
        <v>0</v>
      </c>
      <c r="T350"/>
    </row>
    <row r="351" spans="1:20" ht="17.45" customHeight="1" x14ac:dyDescent="0.15">
      <c r="A351" s="23" t="s">
        <v>21</v>
      </c>
      <c r="B351" s="18"/>
      <c r="C351" s="67" t="str">
        <f t="shared" ca="1" si="21"/>
        <v/>
      </c>
      <c r="D351" s="50"/>
      <c r="E351" s="11"/>
      <c r="F351" s="11"/>
      <c r="G351" s="11"/>
      <c r="H351" s="11"/>
      <c r="I351" s="11"/>
      <c r="J351" s="11"/>
      <c r="K351" s="11"/>
      <c r="L351" s="11"/>
      <c r="M351" s="60"/>
      <c r="N351" s="11"/>
      <c r="O351" s="11"/>
      <c r="P351" s="145"/>
      <c r="Q351" s="146"/>
      <c r="R351" s="147"/>
      <c r="S351" s="16">
        <f t="shared" si="22"/>
        <v>0</v>
      </c>
      <c r="T351"/>
    </row>
    <row r="352" spans="1:20" ht="17.45" customHeight="1" x14ac:dyDescent="0.15">
      <c r="A352" s="24" t="s">
        <v>22</v>
      </c>
      <c r="B352" s="17"/>
      <c r="C352" s="67" t="str">
        <f t="shared" ca="1" si="21"/>
        <v/>
      </c>
      <c r="D352" s="51"/>
      <c r="E352" s="6"/>
      <c r="F352" s="6"/>
      <c r="G352" s="6"/>
      <c r="H352" s="6"/>
      <c r="I352" s="6"/>
      <c r="J352" s="6"/>
      <c r="K352" s="6"/>
      <c r="L352" s="6"/>
      <c r="M352" s="61"/>
      <c r="N352" s="6"/>
      <c r="O352" s="6"/>
      <c r="P352" s="148"/>
      <c r="Q352" s="149"/>
      <c r="R352" s="150"/>
      <c r="S352" s="16">
        <f t="shared" si="22"/>
        <v>0</v>
      </c>
      <c r="T352"/>
    </row>
    <row r="353" spans="1:20" ht="17.45" customHeight="1" x14ac:dyDescent="0.15">
      <c r="A353" s="23" t="s">
        <v>23</v>
      </c>
      <c r="B353" s="18"/>
      <c r="C353" s="67" t="str">
        <f t="shared" ca="1" si="21"/>
        <v/>
      </c>
      <c r="D353" s="50"/>
      <c r="E353" s="11"/>
      <c r="F353" s="11"/>
      <c r="G353" s="11"/>
      <c r="H353" s="11"/>
      <c r="I353" s="11"/>
      <c r="J353" s="11"/>
      <c r="K353" s="11"/>
      <c r="L353" s="11"/>
      <c r="M353" s="60"/>
      <c r="N353" s="11"/>
      <c r="O353" s="11"/>
      <c r="P353" s="145"/>
      <c r="Q353" s="146"/>
      <c r="R353" s="147"/>
      <c r="S353" s="16">
        <f t="shared" si="22"/>
        <v>0</v>
      </c>
      <c r="T353"/>
    </row>
    <row r="354" spans="1:20" ht="17.45" customHeight="1" x14ac:dyDescent="0.15">
      <c r="A354" s="24" t="s">
        <v>24</v>
      </c>
      <c r="B354" s="17"/>
      <c r="C354" s="67" t="str">
        <f t="shared" ca="1" si="21"/>
        <v/>
      </c>
      <c r="D354" s="51"/>
      <c r="E354" s="6"/>
      <c r="F354" s="6"/>
      <c r="G354" s="6"/>
      <c r="H354" s="6"/>
      <c r="I354" s="6"/>
      <c r="J354" s="6"/>
      <c r="K354" s="6"/>
      <c r="L354" s="6"/>
      <c r="M354" s="61"/>
      <c r="N354" s="6"/>
      <c r="O354" s="6"/>
      <c r="P354" s="148"/>
      <c r="Q354" s="149"/>
      <c r="R354" s="150"/>
      <c r="S354" s="16">
        <f t="shared" si="22"/>
        <v>0</v>
      </c>
      <c r="T354"/>
    </row>
    <row r="355" spans="1:20" ht="17.45" customHeight="1" x14ac:dyDescent="0.15">
      <c r="A355" s="23" t="s">
        <v>25</v>
      </c>
      <c r="B355" s="18"/>
      <c r="C355" s="67" t="str">
        <f t="shared" ca="1" si="21"/>
        <v/>
      </c>
      <c r="D355" s="50"/>
      <c r="E355" s="11"/>
      <c r="F355" s="11"/>
      <c r="G355" s="11"/>
      <c r="H355" s="11"/>
      <c r="I355" s="11"/>
      <c r="J355" s="11"/>
      <c r="K355" s="11"/>
      <c r="L355" s="11"/>
      <c r="M355" s="60"/>
      <c r="N355" s="11"/>
      <c r="O355" s="11"/>
      <c r="P355" s="145"/>
      <c r="Q355" s="146"/>
      <c r="R355" s="147"/>
      <c r="S355" s="16">
        <f t="shared" si="22"/>
        <v>0</v>
      </c>
      <c r="T355"/>
    </row>
    <row r="356" spans="1:20" ht="17.45" customHeight="1" x14ac:dyDescent="0.15">
      <c r="A356" s="24" t="s">
        <v>26</v>
      </c>
      <c r="B356" s="17"/>
      <c r="C356" s="67" t="str">
        <f t="shared" ca="1" si="21"/>
        <v/>
      </c>
      <c r="D356" s="51"/>
      <c r="E356" s="6"/>
      <c r="F356" s="6"/>
      <c r="G356" s="6"/>
      <c r="H356" s="6"/>
      <c r="I356" s="6"/>
      <c r="J356" s="6"/>
      <c r="K356" s="6"/>
      <c r="L356" s="6"/>
      <c r="M356" s="61"/>
      <c r="N356" s="6"/>
      <c r="O356" s="6"/>
      <c r="P356" s="148"/>
      <c r="Q356" s="149"/>
      <c r="R356" s="150"/>
      <c r="S356" s="16">
        <f t="shared" si="22"/>
        <v>0</v>
      </c>
      <c r="T356"/>
    </row>
    <row r="357" spans="1:20" ht="17.45" customHeight="1" x14ac:dyDescent="0.15">
      <c r="A357" s="23" t="s">
        <v>27</v>
      </c>
      <c r="B357" s="18"/>
      <c r="C357" s="67" t="str">
        <f t="shared" ca="1" si="21"/>
        <v/>
      </c>
      <c r="D357" s="50"/>
      <c r="E357" s="11"/>
      <c r="F357" s="11"/>
      <c r="G357" s="11"/>
      <c r="H357" s="11"/>
      <c r="I357" s="11"/>
      <c r="J357" s="11"/>
      <c r="K357" s="11"/>
      <c r="L357" s="11"/>
      <c r="M357" s="60"/>
      <c r="N357" s="11"/>
      <c r="O357" s="11"/>
      <c r="P357" s="145"/>
      <c r="Q357" s="146"/>
      <c r="R357" s="147"/>
      <c r="S357" s="16">
        <f t="shared" si="22"/>
        <v>0</v>
      </c>
      <c r="T357"/>
    </row>
    <row r="358" spans="1:20" ht="17.45" customHeight="1" x14ac:dyDescent="0.15">
      <c r="A358" s="24" t="s">
        <v>28</v>
      </c>
      <c r="B358" s="17"/>
      <c r="C358" s="67" t="str">
        <f t="shared" ca="1" si="21"/>
        <v/>
      </c>
      <c r="D358" s="51"/>
      <c r="E358" s="6"/>
      <c r="F358" s="6"/>
      <c r="G358" s="6"/>
      <c r="H358" s="6"/>
      <c r="I358" s="6"/>
      <c r="J358" s="6"/>
      <c r="K358" s="6"/>
      <c r="L358" s="6"/>
      <c r="M358" s="61"/>
      <c r="N358" s="6"/>
      <c r="O358" s="6"/>
      <c r="P358" s="148"/>
      <c r="Q358" s="149"/>
      <c r="R358" s="150"/>
      <c r="S358" s="16">
        <f t="shared" si="22"/>
        <v>0</v>
      </c>
      <c r="T358"/>
    </row>
    <row r="359" spans="1:20" ht="17.45" customHeight="1" x14ac:dyDescent="0.15">
      <c r="A359" s="23" t="s">
        <v>29</v>
      </c>
      <c r="B359" s="18"/>
      <c r="C359" s="67" t="str">
        <f t="shared" ca="1" si="21"/>
        <v/>
      </c>
      <c r="D359" s="50"/>
      <c r="E359" s="11"/>
      <c r="F359" s="11"/>
      <c r="G359" s="11"/>
      <c r="H359" s="11"/>
      <c r="I359" s="60"/>
      <c r="J359" s="11"/>
      <c r="K359" s="11"/>
      <c r="L359" s="11"/>
      <c r="M359" s="10"/>
      <c r="N359" s="11"/>
      <c r="O359" s="11"/>
      <c r="P359" s="145"/>
      <c r="Q359" s="146"/>
      <c r="R359" s="147"/>
      <c r="S359" s="16">
        <f t="shared" si="22"/>
        <v>0</v>
      </c>
      <c r="T359"/>
    </row>
    <row r="360" spans="1:20" ht="17.45" customHeight="1" x14ac:dyDescent="0.15">
      <c r="A360" s="24" t="s">
        <v>30</v>
      </c>
      <c r="B360" s="17"/>
      <c r="C360" s="67" t="str">
        <f t="shared" ca="1" si="21"/>
        <v/>
      </c>
      <c r="D360" s="51"/>
      <c r="E360" s="6"/>
      <c r="F360" s="6"/>
      <c r="G360" s="6"/>
      <c r="H360" s="6"/>
      <c r="I360" s="61"/>
      <c r="J360" s="6"/>
      <c r="K360" s="6"/>
      <c r="L360" s="6"/>
      <c r="M360" s="5"/>
      <c r="N360" s="6"/>
      <c r="O360" s="6"/>
      <c r="P360" s="148"/>
      <c r="Q360" s="149"/>
      <c r="R360" s="150"/>
      <c r="S360" s="16">
        <f t="shared" si="22"/>
        <v>0</v>
      </c>
      <c r="T360"/>
    </row>
    <row r="361" spans="1:20" ht="17.45" customHeight="1" x14ac:dyDescent="0.15">
      <c r="A361" s="23" t="s">
        <v>31</v>
      </c>
      <c r="B361" s="18"/>
      <c r="C361" s="67" t="str">
        <f t="shared" ca="1" si="21"/>
        <v/>
      </c>
      <c r="D361" s="50"/>
      <c r="E361" s="11"/>
      <c r="F361" s="11"/>
      <c r="G361" s="11"/>
      <c r="H361" s="11"/>
      <c r="I361" s="60"/>
      <c r="J361" s="11"/>
      <c r="K361" s="11"/>
      <c r="L361" s="11"/>
      <c r="M361" s="10"/>
      <c r="N361" s="11"/>
      <c r="O361" s="11"/>
      <c r="P361" s="145"/>
      <c r="Q361" s="146"/>
      <c r="R361" s="147"/>
      <c r="S361" s="16">
        <f t="shared" si="22"/>
        <v>0</v>
      </c>
      <c r="T361"/>
    </row>
    <row r="362" spans="1:20" ht="17.45" customHeight="1" x14ac:dyDescent="0.15">
      <c r="A362" s="24" t="s">
        <v>32</v>
      </c>
      <c r="B362" s="17"/>
      <c r="C362" s="67" t="str">
        <f t="shared" ca="1" si="21"/>
        <v/>
      </c>
      <c r="D362" s="51"/>
      <c r="E362" s="6"/>
      <c r="F362" s="6"/>
      <c r="G362" s="6"/>
      <c r="H362" s="6"/>
      <c r="I362" s="61"/>
      <c r="J362" s="6"/>
      <c r="K362" s="6"/>
      <c r="L362" s="6"/>
      <c r="M362" s="5"/>
      <c r="N362" s="6"/>
      <c r="O362" s="6"/>
      <c r="P362" s="148"/>
      <c r="Q362" s="149"/>
      <c r="R362" s="150"/>
      <c r="S362" s="16">
        <f t="shared" si="22"/>
        <v>0</v>
      </c>
      <c r="T362"/>
    </row>
    <row r="363" spans="1:20" ht="17.45" customHeight="1" x14ac:dyDescent="0.15">
      <c r="A363" s="23" t="s">
        <v>33</v>
      </c>
      <c r="B363" s="18"/>
      <c r="C363" s="68" t="str">
        <f t="shared" ca="1" si="21"/>
        <v/>
      </c>
      <c r="D363" s="10"/>
      <c r="E363" s="11"/>
      <c r="F363" s="11"/>
      <c r="G363" s="11"/>
      <c r="H363" s="11"/>
      <c r="I363" s="60"/>
      <c r="J363" s="11"/>
      <c r="K363" s="11"/>
      <c r="L363" s="11"/>
      <c r="M363" s="10"/>
      <c r="N363" s="11"/>
      <c r="O363" s="11"/>
      <c r="P363" s="145"/>
      <c r="Q363" s="146"/>
      <c r="R363" s="147"/>
      <c r="S363" s="16">
        <f t="shared" si="22"/>
        <v>0</v>
      </c>
      <c r="T363"/>
    </row>
    <row r="364" spans="1:20" ht="17.45" customHeight="1" x14ac:dyDescent="0.15">
      <c r="A364" s="24" t="s">
        <v>34</v>
      </c>
      <c r="B364" s="17"/>
      <c r="C364" s="68" t="str">
        <f t="shared" ca="1" si="21"/>
        <v/>
      </c>
      <c r="D364" s="5"/>
      <c r="E364" s="6"/>
      <c r="F364" s="6"/>
      <c r="G364" s="6"/>
      <c r="H364" s="6"/>
      <c r="I364" s="61"/>
      <c r="J364" s="6"/>
      <c r="K364" s="6"/>
      <c r="L364" s="6"/>
      <c r="M364" s="5"/>
      <c r="N364" s="6"/>
      <c r="O364" s="6"/>
      <c r="P364" s="148"/>
      <c r="Q364" s="149"/>
      <c r="R364" s="150"/>
      <c r="S364" s="16">
        <f t="shared" si="22"/>
        <v>0</v>
      </c>
      <c r="T364"/>
    </row>
    <row r="365" spans="1:20" ht="17.45" customHeight="1" x14ac:dyDescent="0.15">
      <c r="A365" s="23" t="s">
        <v>35</v>
      </c>
      <c r="B365" s="18"/>
      <c r="C365" s="69" t="str">
        <f t="shared" ca="1" si="21"/>
        <v/>
      </c>
      <c r="D365" s="10"/>
      <c r="E365" s="11"/>
      <c r="F365" s="11"/>
      <c r="G365" s="11"/>
      <c r="H365" s="11"/>
      <c r="I365" s="60"/>
      <c r="J365" s="11"/>
      <c r="K365" s="11"/>
      <c r="L365" s="11"/>
      <c r="M365" s="10"/>
      <c r="N365" s="11"/>
      <c r="O365" s="11"/>
      <c r="P365" s="145"/>
      <c r="Q365" s="146"/>
      <c r="R365" s="147"/>
      <c r="S365" s="16">
        <f t="shared" si="22"/>
        <v>0</v>
      </c>
      <c r="T365"/>
    </row>
    <row r="366" spans="1:20" ht="17.45" customHeight="1" x14ac:dyDescent="0.15">
      <c r="A366" s="24" t="s">
        <v>36</v>
      </c>
      <c r="B366" s="17"/>
      <c r="C366" s="69" t="str">
        <f t="shared" ca="1" si="21"/>
        <v/>
      </c>
      <c r="D366" s="5"/>
      <c r="E366" s="6"/>
      <c r="F366" s="6"/>
      <c r="G366" s="6"/>
      <c r="H366" s="6"/>
      <c r="I366" s="61"/>
      <c r="J366" s="6"/>
      <c r="K366" s="6"/>
      <c r="L366" s="6"/>
      <c r="M366" s="5"/>
      <c r="N366" s="6"/>
      <c r="O366" s="6"/>
      <c r="P366" s="148"/>
      <c r="Q366" s="149"/>
      <c r="R366" s="150"/>
      <c r="S366" s="16">
        <f t="shared" si="22"/>
        <v>0</v>
      </c>
      <c r="T366"/>
    </row>
    <row r="367" spans="1:20" ht="17.45" customHeight="1" x14ac:dyDescent="0.15">
      <c r="A367" s="23" t="s">
        <v>37</v>
      </c>
      <c r="B367" s="18"/>
      <c r="C367" s="69" t="str">
        <f t="shared" ca="1" si="21"/>
        <v/>
      </c>
      <c r="D367" s="10"/>
      <c r="E367" s="11"/>
      <c r="F367" s="11"/>
      <c r="G367" s="11"/>
      <c r="H367" s="11"/>
      <c r="I367" s="60"/>
      <c r="J367" s="11"/>
      <c r="K367" s="11"/>
      <c r="L367" s="11"/>
      <c r="M367" s="10"/>
      <c r="N367" s="11"/>
      <c r="O367" s="11"/>
      <c r="P367" s="145"/>
      <c r="Q367" s="146"/>
      <c r="R367" s="147"/>
      <c r="S367" s="16">
        <f t="shared" si="22"/>
        <v>0</v>
      </c>
      <c r="T367"/>
    </row>
    <row r="368" spans="1:20" ht="17.45" customHeight="1" x14ac:dyDescent="0.15">
      <c r="A368" s="24" t="s">
        <v>38</v>
      </c>
      <c r="B368" s="17"/>
      <c r="C368" s="69" t="str">
        <f t="shared" ca="1" si="21"/>
        <v/>
      </c>
      <c r="D368" s="5"/>
      <c r="E368" s="6"/>
      <c r="F368" s="6"/>
      <c r="G368" s="6"/>
      <c r="H368" s="6"/>
      <c r="I368" s="61"/>
      <c r="J368" s="6"/>
      <c r="K368" s="6"/>
      <c r="L368" s="6"/>
      <c r="M368" s="5"/>
      <c r="N368" s="6"/>
      <c r="O368" s="6"/>
      <c r="P368" s="148"/>
      <c r="Q368" s="149"/>
      <c r="R368" s="150"/>
      <c r="S368" s="16">
        <f t="shared" si="22"/>
        <v>0</v>
      </c>
      <c r="T368"/>
    </row>
    <row r="369" spans="1:27" ht="17.45" customHeight="1" x14ac:dyDescent="0.15">
      <c r="A369" s="23" t="s">
        <v>39</v>
      </c>
      <c r="B369" s="18"/>
      <c r="C369" s="69" t="str">
        <f t="shared" ca="1" si="21"/>
        <v/>
      </c>
      <c r="D369" s="10"/>
      <c r="E369" s="11"/>
      <c r="F369" s="11"/>
      <c r="G369" s="11"/>
      <c r="H369" s="11"/>
      <c r="I369" s="11"/>
      <c r="J369" s="11"/>
      <c r="K369" s="11"/>
      <c r="L369" s="11"/>
      <c r="M369" s="60"/>
      <c r="N369" s="11"/>
      <c r="O369" s="11"/>
      <c r="P369" s="145"/>
      <c r="Q369" s="146"/>
      <c r="R369" s="147"/>
      <c r="S369" s="16">
        <f t="shared" si="22"/>
        <v>0</v>
      </c>
      <c r="T369"/>
    </row>
    <row r="370" spans="1:27" ht="17.45" customHeight="1" x14ac:dyDescent="0.15">
      <c r="A370" s="24" t="s">
        <v>40</v>
      </c>
      <c r="B370" s="17"/>
      <c r="C370" s="69" t="str">
        <f t="shared" ca="1" si="21"/>
        <v/>
      </c>
      <c r="D370" s="5"/>
      <c r="E370" s="6"/>
      <c r="F370" s="6"/>
      <c r="G370" s="6"/>
      <c r="H370" s="6"/>
      <c r="I370" s="6"/>
      <c r="J370" s="6"/>
      <c r="K370" s="6"/>
      <c r="L370" s="6"/>
      <c r="M370" s="61"/>
      <c r="N370" s="6"/>
      <c r="O370" s="6"/>
      <c r="P370" s="148"/>
      <c r="Q370" s="149"/>
      <c r="R370" s="150"/>
      <c r="S370" s="16">
        <f t="shared" si="22"/>
        <v>0</v>
      </c>
      <c r="T370"/>
    </row>
    <row r="371" spans="1:27" ht="17.45" customHeight="1" x14ac:dyDescent="0.15">
      <c r="A371" s="23" t="s">
        <v>41</v>
      </c>
      <c r="B371" s="18"/>
      <c r="C371" s="69" t="str">
        <f t="shared" ca="1" si="21"/>
        <v/>
      </c>
      <c r="D371" s="10"/>
      <c r="E371" s="11"/>
      <c r="F371" s="11"/>
      <c r="G371" s="11"/>
      <c r="H371" s="11"/>
      <c r="I371" s="11"/>
      <c r="J371" s="11"/>
      <c r="K371" s="11"/>
      <c r="L371" s="11"/>
      <c r="M371" s="60"/>
      <c r="N371" s="11"/>
      <c r="O371" s="11"/>
      <c r="P371" s="145"/>
      <c r="Q371" s="146"/>
      <c r="R371" s="147"/>
      <c r="S371" s="16">
        <f t="shared" si="22"/>
        <v>0</v>
      </c>
      <c r="T371"/>
    </row>
    <row r="372" spans="1:27" ht="17.45" customHeight="1" x14ac:dyDescent="0.15">
      <c r="A372" s="24" t="s">
        <v>42</v>
      </c>
      <c r="B372" s="17"/>
      <c r="C372" s="69" t="str">
        <f t="shared" ca="1" si="21"/>
        <v/>
      </c>
      <c r="D372" s="5"/>
      <c r="E372" s="6"/>
      <c r="F372" s="6"/>
      <c r="G372" s="6"/>
      <c r="H372" s="6"/>
      <c r="I372" s="6"/>
      <c r="J372" s="6"/>
      <c r="K372" s="6"/>
      <c r="L372" s="6"/>
      <c r="M372" s="61"/>
      <c r="N372" s="6"/>
      <c r="O372" s="6"/>
      <c r="P372" s="148"/>
      <c r="Q372" s="149"/>
      <c r="R372" s="150"/>
      <c r="S372" s="16">
        <f t="shared" si="22"/>
        <v>0</v>
      </c>
      <c r="T372"/>
    </row>
    <row r="373" spans="1:27" ht="17.45" customHeight="1" x14ac:dyDescent="0.15">
      <c r="A373" s="23" t="s">
        <v>43</v>
      </c>
      <c r="B373" s="18"/>
      <c r="C373" s="69" t="str">
        <f t="shared" ca="1" si="21"/>
        <v/>
      </c>
      <c r="D373" s="10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45"/>
      <c r="Q373" s="145"/>
      <c r="R373" s="147"/>
      <c r="S373" s="16">
        <f t="shared" si="22"/>
        <v>0</v>
      </c>
      <c r="T373"/>
    </row>
    <row r="374" spans="1:27" ht="17.45" customHeight="1" x14ac:dyDescent="0.15">
      <c r="A374" s="24" t="s">
        <v>44</v>
      </c>
      <c r="B374" s="17"/>
      <c r="C374" s="69" t="str">
        <f t="shared" ca="1" si="21"/>
        <v/>
      </c>
      <c r="D374" s="5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148"/>
      <c r="Q374" s="148"/>
      <c r="R374" s="150"/>
      <c r="S374" s="16">
        <f t="shared" si="22"/>
        <v>0</v>
      </c>
      <c r="T374"/>
    </row>
    <row r="375" spans="1:27" ht="17.45" customHeight="1" thickBot="1" x14ac:dyDescent="0.2">
      <c r="A375" s="25" t="s">
        <v>45</v>
      </c>
      <c r="B375" s="19"/>
      <c r="C375" s="70" t="str">
        <f t="shared" ca="1" si="21"/>
        <v/>
      </c>
      <c r="D375" s="12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51"/>
      <c r="Q375" s="151"/>
      <c r="R375" s="152"/>
      <c r="S375" s="16">
        <f t="shared" si="22"/>
        <v>0</v>
      </c>
      <c r="T375"/>
    </row>
    <row r="376" spans="1:27" ht="17.45" customHeight="1" thickTop="1" thickBot="1" x14ac:dyDescent="0.2">
      <c r="A376" s="161" t="s">
        <v>2</v>
      </c>
      <c r="B376" s="162"/>
      <c r="C376" s="66" t="s">
        <v>48</v>
      </c>
      <c r="D376" s="7">
        <f>SUM(D336:D375)</f>
        <v>0</v>
      </c>
      <c r="E376" s="8">
        <f t="shared" ref="E376:Q376" si="23">SUM(E336:E375)</f>
        <v>0</v>
      </c>
      <c r="F376" s="8">
        <f t="shared" si="23"/>
        <v>0</v>
      </c>
      <c r="G376" s="8">
        <f t="shared" si="23"/>
        <v>0</v>
      </c>
      <c r="H376" s="8">
        <f t="shared" si="23"/>
        <v>0</v>
      </c>
      <c r="I376" s="8">
        <f t="shared" si="23"/>
        <v>0</v>
      </c>
      <c r="J376" s="8">
        <f t="shared" si="23"/>
        <v>0</v>
      </c>
      <c r="K376" s="8">
        <f t="shared" si="23"/>
        <v>0</v>
      </c>
      <c r="L376" s="8">
        <f t="shared" si="23"/>
        <v>0</v>
      </c>
      <c r="M376" s="62">
        <f t="shared" si="23"/>
        <v>0</v>
      </c>
      <c r="N376" s="62">
        <f t="shared" si="23"/>
        <v>0</v>
      </c>
      <c r="O376" s="62">
        <f t="shared" si="23"/>
        <v>0</v>
      </c>
      <c r="P376" s="62">
        <f t="shared" si="23"/>
        <v>0</v>
      </c>
      <c r="Q376" s="62">
        <f t="shared" si="23"/>
        <v>0</v>
      </c>
      <c r="R376" s="77">
        <f>SUM(R336:R375)</f>
        <v>0</v>
      </c>
      <c r="S376"/>
      <c r="T376"/>
    </row>
    <row r="378" spans="1:27" ht="18.75" customHeight="1" x14ac:dyDescent="0.15">
      <c r="A378" s="54" t="s">
        <v>84</v>
      </c>
      <c r="B378" s="54"/>
      <c r="C378" s="54" t="str">
        <f>$C$2</f>
        <v>17-0913</v>
      </c>
      <c r="D378" s="55"/>
      <c r="E378" s="54"/>
      <c r="F378" s="56"/>
      <c r="G378" s="54" t="str">
        <f>$G$2</f>
        <v>型紙印刷済イージーパンツ</v>
      </c>
      <c r="H378" s="56"/>
      <c r="I378" s="54"/>
      <c r="J378" s="54"/>
      <c r="K378" s="54"/>
      <c r="L378" s="54"/>
      <c r="O378" s="53"/>
      <c r="P378" s="53"/>
      <c r="Q378" s="73" t="s">
        <v>49</v>
      </c>
      <c r="S378" s="74" t="s">
        <v>85</v>
      </c>
    </row>
    <row r="379" spans="1:27" ht="3.6" customHeight="1" x14ac:dyDescent="0.15">
      <c r="A379" s="36"/>
      <c r="R379"/>
      <c r="S379"/>
      <c r="T379"/>
    </row>
    <row r="380" spans="1:27" s="2" customFormat="1" ht="32.25" customHeight="1" x14ac:dyDescent="0.15">
      <c r="A380" s="163" t="str">
        <f>A$30&amp;""</f>
        <v/>
      </c>
      <c r="B380" s="163"/>
      <c r="C380" s="32" t="s">
        <v>0</v>
      </c>
      <c r="D380" s="163" t="str">
        <f>D$30&amp;""</f>
        <v/>
      </c>
      <c r="E380" s="163"/>
      <c r="F380" s="163"/>
      <c r="G380" s="32" t="s">
        <v>3</v>
      </c>
      <c r="H380" s="164"/>
      <c r="I380" s="164"/>
      <c r="J380" s="164"/>
      <c r="K380" s="32" t="s">
        <v>4</v>
      </c>
      <c r="L380" s="28" t="s">
        <v>1</v>
      </c>
      <c r="M380" s="159">
        <f>SUM($D426:$R426)</f>
        <v>0</v>
      </c>
      <c r="N380" s="159"/>
      <c r="O380" s="29" t="s">
        <v>5</v>
      </c>
      <c r="P380" s="160" t="s">
        <v>73</v>
      </c>
      <c r="Q380" s="160"/>
      <c r="R380" s="48" t="s">
        <v>50</v>
      </c>
      <c r="U380" s="34"/>
      <c r="W380"/>
      <c r="X380"/>
      <c r="Y380"/>
      <c r="Z380"/>
      <c r="AA380"/>
    </row>
    <row r="381" spans="1:27" ht="4.5" customHeight="1" x14ac:dyDescent="0.15">
      <c r="A381" s="36"/>
      <c r="D381" s="36"/>
      <c r="G381" s="39"/>
      <c r="T381"/>
    </row>
    <row r="382" spans="1:27" ht="14.25" customHeight="1" thickBot="1" x14ac:dyDescent="0.2">
      <c r="A382" s="36"/>
      <c r="B382" s="52" t="str">
        <f>B$6&amp;""</f>
        <v/>
      </c>
      <c r="C382" s="14"/>
      <c r="D382" s="38"/>
      <c r="E382" s="15"/>
      <c r="F382" s="1" t="s">
        <v>56</v>
      </c>
      <c r="G382" s="39"/>
    </row>
    <row r="383" spans="1:27" ht="34.5" customHeight="1" x14ac:dyDescent="0.15">
      <c r="A383" s="40"/>
      <c r="B383" s="42"/>
      <c r="C383" s="65"/>
      <c r="D383" s="126" t="str">
        <f>$B$8&amp;""</f>
        <v>A</v>
      </c>
      <c r="E383" s="127" t="str">
        <f>$B$9&amp;""</f>
        <v>B</v>
      </c>
      <c r="F383" s="127" t="str">
        <f>$B$10&amp;""</f>
        <v>C</v>
      </c>
      <c r="G383" s="127" t="str">
        <f>$B$11&amp;""</f>
        <v>E</v>
      </c>
      <c r="H383" s="127" t="str">
        <f>$B$12&amp;""</f>
        <v>F</v>
      </c>
      <c r="I383" s="127" t="str">
        <f>$B$13&amp;""</f>
        <v>G</v>
      </c>
      <c r="J383" s="127" t="str">
        <f>$B$14&amp;""</f>
        <v>I</v>
      </c>
      <c r="K383" s="127" t="str">
        <f>$B$15&amp;""</f>
        <v>J</v>
      </c>
      <c r="L383" s="127" t="str">
        <f>$B$16&amp;""</f>
        <v>L</v>
      </c>
      <c r="M383" s="127" t="str">
        <f>$B$17&amp;""</f>
        <v>M</v>
      </c>
      <c r="N383" s="127" t="str">
        <f>$B$18&amp;""</f>
        <v>N</v>
      </c>
      <c r="O383" s="127" t="str">
        <f>$B$19&amp;""</f>
        <v>O</v>
      </c>
      <c r="P383" s="127" t="str">
        <f>$B$20&amp;""</f>
        <v/>
      </c>
      <c r="Q383" s="127" t="str">
        <f>$B$21&amp;""</f>
        <v/>
      </c>
      <c r="R383" s="128" t="str">
        <f>$B$22&amp;""</f>
        <v/>
      </c>
      <c r="S383" s="16"/>
      <c r="T383"/>
    </row>
    <row r="384" spans="1:27" ht="12" customHeight="1" x14ac:dyDescent="0.15">
      <c r="A384" s="78" t="s">
        <v>47</v>
      </c>
      <c r="B384" s="44" t="s">
        <v>58</v>
      </c>
      <c r="C384" s="71" t="s">
        <v>60</v>
      </c>
      <c r="D384" s="49"/>
      <c r="E384" s="30"/>
      <c r="F384" s="45"/>
      <c r="G384" s="30"/>
      <c r="H384" s="45"/>
      <c r="I384" s="30"/>
      <c r="J384" s="30"/>
      <c r="K384" s="30"/>
      <c r="L384" s="30"/>
      <c r="M384" s="57"/>
      <c r="N384" s="30"/>
      <c r="O384" s="57"/>
      <c r="P384" s="57"/>
      <c r="Q384" s="45"/>
      <c r="R384" s="75"/>
      <c r="S384" s="16"/>
      <c r="T384"/>
    </row>
    <row r="385" spans="1:20" ht="14.25" thickBot="1" x14ac:dyDescent="0.2">
      <c r="A385" s="41"/>
      <c r="B385" s="43"/>
      <c r="C385" s="64"/>
      <c r="D385" s="47"/>
      <c r="E385" s="31"/>
      <c r="F385" s="46"/>
      <c r="G385" s="31"/>
      <c r="H385" s="46"/>
      <c r="I385" s="31"/>
      <c r="J385" s="31"/>
      <c r="K385" s="31"/>
      <c r="L385" s="31"/>
      <c r="M385" s="58"/>
      <c r="N385" s="31"/>
      <c r="O385" s="58"/>
      <c r="P385" s="58"/>
      <c r="Q385" s="46"/>
      <c r="R385" s="76"/>
      <c r="S385" s="16"/>
      <c r="T385"/>
    </row>
    <row r="386" spans="1:20" ht="17.45" customHeight="1" x14ac:dyDescent="0.15">
      <c r="A386" s="22" t="s">
        <v>6</v>
      </c>
      <c r="B386" s="26"/>
      <c r="C386" s="67" t="str">
        <f ca="1">IFERROR(OFFSET(D$33,0,MATCH(1,$D386:$Z386,)-1),"")</f>
        <v/>
      </c>
      <c r="D386" s="136"/>
      <c r="E386" s="4"/>
      <c r="F386" s="4"/>
      <c r="G386" s="4"/>
      <c r="H386" s="4"/>
      <c r="I386" s="59"/>
      <c r="J386" s="63"/>
      <c r="K386" s="63"/>
      <c r="L386" s="63"/>
      <c r="M386" s="137"/>
      <c r="N386" s="4"/>
      <c r="O386" s="63"/>
      <c r="P386" s="63"/>
      <c r="Q386" s="137"/>
      <c r="R386" s="138"/>
      <c r="S386" s="16">
        <f>SUM(D386:R386)</f>
        <v>0</v>
      </c>
      <c r="T386"/>
    </row>
    <row r="387" spans="1:20" ht="17.45" customHeight="1" x14ac:dyDescent="0.15">
      <c r="A387" s="23" t="s">
        <v>7</v>
      </c>
      <c r="B387" s="27"/>
      <c r="C387" s="67" t="str">
        <f t="shared" ref="C387:C425" ca="1" si="24">IFERROR(OFFSET(D$33,0,MATCH(1,$D387:$Z387,)-1),"")</f>
        <v/>
      </c>
      <c r="D387" s="50"/>
      <c r="E387" s="11"/>
      <c r="F387" s="11"/>
      <c r="G387" s="11"/>
      <c r="H387" s="11"/>
      <c r="I387" s="60"/>
      <c r="J387" s="11"/>
      <c r="K387" s="11"/>
      <c r="L387" s="11"/>
      <c r="M387" s="10"/>
      <c r="N387" s="11"/>
      <c r="O387" s="11"/>
      <c r="P387" s="11"/>
      <c r="Q387" s="10"/>
      <c r="R387" s="139"/>
      <c r="S387" s="16">
        <f t="shared" ref="S387:S425" si="25">SUM(D387:R387)</f>
        <v>0</v>
      </c>
      <c r="T387"/>
    </row>
    <row r="388" spans="1:20" ht="17.45" customHeight="1" x14ac:dyDescent="0.15">
      <c r="A388" s="24" t="s">
        <v>8</v>
      </c>
      <c r="B388" s="17"/>
      <c r="C388" s="67" t="str">
        <f t="shared" ca="1" si="24"/>
        <v/>
      </c>
      <c r="D388" s="51"/>
      <c r="E388" s="6"/>
      <c r="F388" s="6"/>
      <c r="G388" s="6"/>
      <c r="H388" s="6"/>
      <c r="I388" s="61"/>
      <c r="J388" s="6"/>
      <c r="K388" s="6"/>
      <c r="L388" s="6"/>
      <c r="M388" s="5"/>
      <c r="N388" s="6"/>
      <c r="O388" s="6"/>
      <c r="P388" s="6"/>
      <c r="Q388" s="5"/>
      <c r="R388" s="140"/>
      <c r="S388" s="16">
        <f t="shared" si="25"/>
        <v>0</v>
      </c>
      <c r="T388"/>
    </row>
    <row r="389" spans="1:20" ht="17.45" customHeight="1" x14ac:dyDescent="0.15">
      <c r="A389" s="23" t="s">
        <v>9</v>
      </c>
      <c r="B389" s="18"/>
      <c r="C389" s="67" t="str">
        <f t="shared" ca="1" si="24"/>
        <v/>
      </c>
      <c r="D389" s="50"/>
      <c r="E389" s="11"/>
      <c r="F389" s="11"/>
      <c r="G389" s="11"/>
      <c r="H389" s="11"/>
      <c r="I389" s="60"/>
      <c r="J389" s="11"/>
      <c r="K389" s="11"/>
      <c r="L389" s="11"/>
      <c r="M389" s="10"/>
      <c r="N389" s="11"/>
      <c r="O389" s="11"/>
      <c r="P389" s="11"/>
      <c r="Q389" s="10"/>
      <c r="R389" s="139"/>
      <c r="S389" s="16">
        <f t="shared" si="25"/>
        <v>0</v>
      </c>
      <c r="T389"/>
    </row>
    <row r="390" spans="1:20" ht="17.45" customHeight="1" x14ac:dyDescent="0.15">
      <c r="A390" s="24" t="s">
        <v>10</v>
      </c>
      <c r="B390" s="17"/>
      <c r="C390" s="67" t="str">
        <f t="shared" ca="1" si="24"/>
        <v/>
      </c>
      <c r="D390" s="51"/>
      <c r="E390" s="6"/>
      <c r="F390" s="6"/>
      <c r="G390" s="6"/>
      <c r="H390" s="6"/>
      <c r="I390" s="61"/>
      <c r="J390" s="6"/>
      <c r="K390" s="6"/>
      <c r="L390" s="6"/>
      <c r="M390" s="5"/>
      <c r="N390" s="6"/>
      <c r="O390" s="6"/>
      <c r="P390" s="6"/>
      <c r="Q390" s="5"/>
      <c r="R390" s="140"/>
      <c r="S390" s="16">
        <f t="shared" si="25"/>
        <v>0</v>
      </c>
      <c r="T390"/>
    </row>
    <row r="391" spans="1:20" ht="17.45" customHeight="1" x14ac:dyDescent="0.15">
      <c r="A391" s="23" t="s">
        <v>11</v>
      </c>
      <c r="B391" s="18"/>
      <c r="C391" s="67" t="str">
        <f t="shared" ca="1" si="24"/>
        <v/>
      </c>
      <c r="D391" s="50"/>
      <c r="E391" s="11"/>
      <c r="F391" s="11"/>
      <c r="G391" s="11"/>
      <c r="H391" s="11"/>
      <c r="I391" s="60"/>
      <c r="J391" s="11"/>
      <c r="K391" s="11"/>
      <c r="L391" s="11"/>
      <c r="M391" s="10"/>
      <c r="N391" s="11"/>
      <c r="O391" s="11"/>
      <c r="P391" s="11"/>
      <c r="Q391" s="10"/>
      <c r="R391" s="139"/>
      <c r="S391" s="16">
        <f t="shared" si="25"/>
        <v>0</v>
      </c>
      <c r="T391"/>
    </row>
    <row r="392" spans="1:20" ht="17.45" customHeight="1" x14ac:dyDescent="0.15">
      <c r="A392" s="24" t="s">
        <v>12</v>
      </c>
      <c r="B392" s="17"/>
      <c r="C392" s="67" t="str">
        <f t="shared" ca="1" si="24"/>
        <v/>
      </c>
      <c r="D392" s="51"/>
      <c r="E392" s="6"/>
      <c r="F392" s="6"/>
      <c r="G392" s="6"/>
      <c r="H392" s="6"/>
      <c r="I392" s="61"/>
      <c r="J392" s="6"/>
      <c r="K392" s="6"/>
      <c r="L392" s="6"/>
      <c r="M392" s="5"/>
      <c r="N392" s="6"/>
      <c r="O392" s="6"/>
      <c r="P392" s="6"/>
      <c r="Q392" s="5"/>
      <c r="R392" s="140"/>
      <c r="S392" s="16">
        <f t="shared" si="25"/>
        <v>0</v>
      </c>
      <c r="T392"/>
    </row>
    <row r="393" spans="1:20" ht="17.45" customHeight="1" x14ac:dyDescent="0.15">
      <c r="A393" s="23" t="s">
        <v>13</v>
      </c>
      <c r="B393" s="18"/>
      <c r="C393" s="67" t="str">
        <f t="shared" ca="1" si="24"/>
        <v/>
      </c>
      <c r="D393" s="50"/>
      <c r="E393" s="11"/>
      <c r="F393" s="11"/>
      <c r="G393" s="11"/>
      <c r="H393" s="11"/>
      <c r="I393" s="60"/>
      <c r="J393" s="11"/>
      <c r="K393" s="11"/>
      <c r="L393" s="11"/>
      <c r="M393" s="10"/>
      <c r="N393" s="11"/>
      <c r="O393" s="11"/>
      <c r="P393" s="11"/>
      <c r="Q393" s="10"/>
      <c r="R393" s="139"/>
      <c r="S393" s="16">
        <f t="shared" si="25"/>
        <v>0</v>
      </c>
      <c r="T393"/>
    </row>
    <row r="394" spans="1:20" ht="17.45" customHeight="1" x14ac:dyDescent="0.15">
      <c r="A394" s="24" t="s">
        <v>14</v>
      </c>
      <c r="B394" s="17"/>
      <c r="C394" s="67" t="str">
        <f t="shared" ca="1" si="24"/>
        <v/>
      </c>
      <c r="D394" s="51"/>
      <c r="E394" s="6"/>
      <c r="F394" s="6"/>
      <c r="G394" s="6"/>
      <c r="H394" s="6"/>
      <c r="I394" s="61"/>
      <c r="J394" s="6"/>
      <c r="K394" s="6"/>
      <c r="L394" s="6"/>
      <c r="M394" s="5"/>
      <c r="N394" s="6"/>
      <c r="O394" s="6"/>
      <c r="P394" s="6"/>
      <c r="Q394" s="5"/>
      <c r="R394" s="140"/>
      <c r="S394" s="16">
        <f t="shared" si="25"/>
        <v>0</v>
      </c>
      <c r="T394"/>
    </row>
    <row r="395" spans="1:20" ht="17.45" customHeight="1" x14ac:dyDescent="0.15">
      <c r="A395" s="23" t="s">
        <v>15</v>
      </c>
      <c r="B395" s="18"/>
      <c r="C395" s="67" t="str">
        <f t="shared" ca="1" si="24"/>
        <v/>
      </c>
      <c r="D395" s="50"/>
      <c r="E395" s="11"/>
      <c r="F395" s="11"/>
      <c r="G395" s="11"/>
      <c r="H395" s="11"/>
      <c r="I395" s="60"/>
      <c r="J395" s="11"/>
      <c r="K395" s="11"/>
      <c r="L395" s="11"/>
      <c r="M395" s="10"/>
      <c r="N395" s="11"/>
      <c r="O395" s="11"/>
      <c r="P395" s="11"/>
      <c r="Q395" s="10"/>
      <c r="R395" s="139"/>
      <c r="S395" s="16">
        <f t="shared" si="25"/>
        <v>0</v>
      </c>
      <c r="T395"/>
    </row>
    <row r="396" spans="1:20" ht="17.45" customHeight="1" x14ac:dyDescent="0.15">
      <c r="A396" s="24" t="s">
        <v>16</v>
      </c>
      <c r="B396" s="17"/>
      <c r="C396" s="67" t="str">
        <f t="shared" ca="1" si="24"/>
        <v/>
      </c>
      <c r="D396" s="51"/>
      <c r="E396" s="6"/>
      <c r="F396" s="6"/>
      <c r="G396" s="6"/>
      <c r="H396" s="6"/>
      <c r="I396" s="61"/>
      <c r="J396" s="6"/>
      <c r="K396" s="6"/>
      <c r="L396" s="6"/>
      <c r="M396" s="5"/>
      <c r="N396" s="6"/>
      <c r="O396" s="6"/>
      <c r="P396" s="6"/>
      <c r="Q396" s="5"/>
      <c r="R396" s="140"/>
      <c r="S396" s="16">
        <f t="shared" si="25"/>
        <v>0</v>
      </c>
      <c r="T396"/>
    </row>
    <row r="397" spans="1:20" ht="17.45" customHeight="1" x14ac:dyDescent="0.15">
      <c r="A397" s="23" t="s">
        <v>17</v>
      </c>
      <c r="B397" s="18"/>
      <c r="C397" s="67" t="str">
        <f t="shared" ca="1" si="24"/>
        <v/>
      </c>
      <c r="D397" s="50"/>
      <c r="E397" s="11"/>
      <c r="F397" s="11"/>
      <c r="G397" s="11"/>
      <c r="H397" s="11"/>
      <c r="I397" s="11"/>
      <c r="J397" s="11"/>
      <c r="K397" s="11"/>
      <c r="L397" s="11"/>
      <c r="M397" s="60"/>
      <c r="N397" s="11"/>
      <c r="O397" s="11"/>
      <c r="P397" s="11"/>
      <c r="Q397" s="10"/>
      <c r="R397" s="139"/>
      <c r="S397" s="16">
        <f t="shared" si="25"/>
        <v>0</v>
      </c>
      <c r="T397"/>
    </row>
    <row r="398" spans="1:20" ht="17.45" customHeight="1" x14ac:dyDescent="0.15">
      <c r="A398" s="24" t="s">
        <v>18</v>
      </c>
      <c r="B398" s="17"/>
      <c r="C398" s="67" t="str">
        <f t="shared" ca="1" si="24"/>
        <v/>
      </c>
      <c r="D398" s="51"/>
      <c r="E398" s="6"/>
      <c r="F398" s="6"/>
      <c r="G398" s="6"/>
      <c r="H398" s="6"/>
      <c r="I398" s="6"/>
      <c r="J398" s="6"/>
      <c r="K398" s="6"/>
      <c r="L398" s="6"/>
      <c r="M398" s="61"/>
      <c r="N398" s="6"/>
      <c r="O398" s="6"/>
      <c r="P398" s="6"/>
      <c r="Q398" s="5"/>
      <c r="R398" s="140"/>
      <c r="S398" s="16">
        <f t="shared" si="25"/>
        <v>0</v>
      </c>
      <c r="T398"/>
    </row>
    <row r="399" spans="1:20" ht="17.45" customHeight="1" x14ac:dyDescent="0.15">
      <c r="A399" s="23" t="s">
        <v>19</v>
      </c>
      <c r="B399" s="18"/>
      <c r="C399" s="67" t="str">
        <f t="shared" ca="1" si="24"/>
        <v/>
      </c>
      <c r="D399" s="50"/>
      <c r="E399" s="11"/>
      <c r="F399" s="11"/>
      <c r="G399" s="11"/>
      <c r="H399" s="11"/>
      <c r="I399" s="11"/>
      <c r="J399" s="11"/>
      <c r="K399" s="11"/>
      <c r="L399" s="11"/>
      <c r="M399" s="60"/>
      <c r="N399" s="11"/>
      <c r="O399" s="11"/>
      <c r="P399" s="11"/>
      <c r="Q399" s="10"/>
      <c r="R399" s="139"/>
      <c r="S399" s="16">
        <f t="shared" si="25"/>
        <v>0</v>
      </c>
      <c r="T399"/>
    </row>
    <row r="400" spans="1:20" ht="17.45" customHeight="1" x14ac:dyDescent="0.15">
      <c r="A400" s="24" t="s">
        <v>20</v>
      </c>
      <c r="B400" s="17"/>
      <c r="C400" s="67" t="str">
        <f t="shared" ca="1" si="24"/>
        <v/>
      </c>
      <c r="D400" s="51"/>
      <c r="E400" s="6"/>
      <c r="F400" s="6"/>
      <c r="G400" s="6"/>
      <c r="H400" s="6"/>
      <c r="I400" s="6"/>
      <c r="J400" s="6"/>
      <c r="K400" s="6"/>
      <c r="L400" s="6"/>
      <c r="M400" s="61"/>
      <c r="N400" s="6"/>
      <c r="O400" s="6"/>
      <c r="P400" s="6"/>
      <c r="Q400" s="5"/>
      <c r="R400" s="140"/>
      <c r="S400" s="16">
        <f t="shared" si="25"/>
        <v>0</v>
      </c>
      <c r="T400"/>
    </row>
    <row r="401" spans="1:20" ht="17.45" customHeight="1" x14ac:dyDescent="0.15">
      <c r="A401" s="23" t="s">
        <v>21</v>
      </c>
      <c r="B401" s="18"/>
      <c r="C401" s="67" t="str">
        <f t="shared" ca="1" si="24"/>
        <v/>
      </c>
      <c r="D401" s="50"/>
      <c r="E401" s="11"/>
      <c r="F401" s="11"/>
      <c r="G401" s="11"/>
      <c r="H401" s="11"/>
      <c r="I401" s="11"/>
      <c r="J401" s="11"/>
      <c r="K401" s="11"/>
      <c r="L401" s="11"/>
      <c r="M401" s="60"/>
      <c r="N401" s="11"/>
      <c r="O401" s="11"/>
      <c r="P401" s="11"/>
      <c r="Q401" s="10"/>
      <c r="R401" s="139"/>
      <c r="S401" s="16">
        <f t="shared" si="25"/>
        <v>0</v>
      </c>
      <c r="T401"/>
    </row>
    <row r="402" spans="1:20" ht="17.45" customHeight="1" x14ac:dyDescent="0.15">
      <c r="A402" s="24" t="s">
        <v>22</v>
      </c>
      <c r="B402" s="17"/>
      <c r="C402" s="67" t="str">
        <f t="shared" ca="1" si="24"/>
        <v/>
      </c>
      <c r="D402" s="51"/>
      <c r="E402" s="6"/>
      <c r="F402" s="6"/>
      <c r="G402" s="6"/>
      <c r="H402" s="6"/>
      <c r="I402" s="6"/>
      <c r="J402" s="6"/>
      <c r="K402" s="6"/>
      <c r="L402" s="6"/>
      <c r="M402" s="61"/>
      <c r="N402" s="6"/>
      <c r="O402" s="6"/>
      <c r="P402" s="6"/>
      <c r="Q402" s="5"/>
      <c r="R402" s="140"/>
      <c r="S402" s="16">
        <f t="shared" si="25"/>
        <v>0</v>
      </c>
      <c r="T402"/>
    </row>
    <row r="403" spans="1:20" ht="17.45" customHeight="1" x14ac:dyDescent="0.15">
      <c r="A403" s="23" t="s">
        <v>23</v>
      </c>
      <c r="B403" s="18"/>
      <c r="C403" s="67" t="str">
        <f t="shared" ca="1" si="24"/>
        <v/>
      </c>
      <c r="D403" s="50"/>
      <c r="E403" s="11"/>
      <c r="F403" s="11"/>
      <c r="G403" s="11"/>
      <c r="H403" s="11"/>
      <c r="I403" s="11"/>
      <c r="J403" s="11"/>
      <c r="K403" s="11"/>
      <c r="L403" s="11"/>
      <c r="M403" s="60"/>
      <c r="N403" s="11"/>
      <c r="O403" s="11"/>
      <c r="P403" s="11"/>
      <c r="Q403" s="10"/>
      <c r="R403" s="139"/>
      <c r="S403" s="16">
        <f t="shared" si="25"/>
        <v>0</v>
      </c>
      <c r="T403"/>
    </row>
    <row r="404" spans="1:20" ht="17.45" customHeight="1" x14ac:dyDescent="0.15">
      <c r="A404" s="24" t="s">
        <v>24</v>
      </c>
      <c r="B404" s="17"/>
      <c r="C404" s="67" t="str">
        <f t="shared" ca="1" si="24"/>
        <v/>
      </c>
      <c r="D404" s="51"/>
      <c r="E404" s="6"/>
      <c r="F404" s="6"/>
      <c r="G404" s="6"/>
      <c r="H404" s="6"/>
      <c r="I404" s="6"/>
      <c r="J404" s="6"/>
      <c r="K404" s="6"/>
      <c r="L404" s="6"/>
      <c r="M404" s="61"/>
      <c r="N404" s="6"/>
      <c r="O404" s="6"/>
      <c r="P404" s="6"/>
      <c r="Q404" s="5"/>
      <c r="R404" s="140"/>
      <c r="S404" s="16">
        <f t="shared" si="25"/>
        <v>0</v>
      </c>
      <c r="T404"/>
    </row>
    <row r="405" spans="1:20" ht="17.45" customHeight="1" x14ac:dyDescent="0.15">
      <c r="A405" s="23" t="s">
        <v>25</v>
      </c>
      <c r="B405" s="18"/>
      <c r="C405" s="67" t="str">
        <f t="shared" ca="1" si="24"/>
        <v/>
      </c>
      <c r="D405" s="50"/>
      <c r="E405" s="11"/>
      <c r="F405" s="11"/>
      <c r="G405" s="11"/>
      <c r="H405" s="11"/>
      <c r="I405" s="11"/>
      <c r="J405" s="11"/>
      <c r="K405" s="11"/>
      <c r="L405" s="11"/>
      <c r="M405" s="60"/>
      <c r="N405" s="11"/>
      <c r="O405" s="11"/>
      <c r="P405" s="11"/>
      <c r="Q405" s="10"/>
      <c r="R405" s="139"/>
      <c r="S405" s="16">
        <f t="shared" si="25"/>
        <v>0</v>
      </c>
      <c r="T405"/>
    </row>
    <row r="406" spans="1:20" ht="17.45" customHeight="1" x14ac:dyDescent="0.15">
      <c r="A406" s="24" t="s">
        <v>26</v>
      </c>
      <c r="B406" s="17"/>
      <c r="C406" s="67" t="str">
        <f t="shared" ca="1" si="24"/>
        <v/>
      </c>
      <c r="D406" s="51"/>
      <c r="E406" s="6"/>
      <c r="F406" s="6"/>
      <c r="G406" s="6"/>
      <c r="H406" s="6"/>
      <c r="I406" s="6"/>
      <c r="J406" s="6"/>
      <c r="K406" s="6"/>
      <c r="L406" s="6"/>
      <c r="M406" s="61"/>
      <c r="N406" s="6"/>
      <c r="O406" s="6"/>
      <c r="P406" s="6"/>
      <c r="Q406" s="5"/>
      <c r="R406" s="140"/>
      <c r="S406" s="16">
        <f t="shared" si="25"/>
        <v>0</v>
      </c>
      <c r="T406"/>
    </row>
    <row r="407" spans="1:20" ht="17.45" customHeight="1" x14ac:dyDescent="0.15">
      <c r="A407" s="23" t="s">
        <v>27</v>
      </c>
      <c r="B407" s="18"/>
      <c r="C407" s="67" t="str">
        <f t="shared" ca="1" si="24"/>
        <v/>
      </c>
      <c r="D407" s="50"/>
      <c r="E407" s="11"/>
      <c r="F407" s="11"/>
      <c r="G407" s="11"/>
      <c r="H407" s="11"/>
      <c r="I407" s="11"/>
      <c r="J407" s="11"/>
      <c r="K407" s="11"/>
      <c r="L407" s="11"/>
      <c r="M407" s="60"/>
      <c r="N407" s="11"/>
      <c r="O407" s="11"/>
      <c r="P407" s="11"/>
      <c r="Q407" s="10"/>
      <c r="R407" s="139"/>
      <c r="S407" s="16">
        <f t="shared" si="25"/>
        <v>0</v>
      </c>
      <c r="T407"/>
    </row>
    <row r="408" spans="1:20" ht="17.45" customHeight="1" x14ac:dyDescent="0.15">
      <c r="A408" s="24" t="s">
        <v>28</v>
      </c>
      <c r="B408" s="17"/>
      <c r="C408" s="67" t="str">
        <f t="shared" ca="1" si="24"/>
        <v/>
      </c>
      <c r="D408" s="51"/>
      <c r="E408" s="6"/>
      <c r="F408" s="6"/>
      <c r="G408" s="6"/>
      <c r="H408" s="6"/>
      <c r="I408" s="6"/>
      <c r="J408" s="6"/>
      <c r="K408" s="6"/>
      <c r="L408" s="6"/>
      <c r="M408" s="61"/>
      <c r="N408" s="6"/>
      <c r="O408" s="6"/>
      <c r="P408" s="6"/>
      <c r="Q408" s="5"/>
      <c r="R408" s="140"/>
      <c r="S408" s="16">
        <f t="shared" si="25"/>
        <v>0</v>
      </c>
      <c r="T408"/>
    </row>
    <row r="409" spans="1:20" ht="17.45" customHeight="1" x14ac:dyDescent="0.15">
      <c r="A409" s="23" t="s">
        <v>29</v>
      </c>
      <c r="B409" s="18"/>
      <c r="C409" s="67" t="str">
        <f t="shared" ca="1" si="24"/>
        <v/>
      </c>
      <c r="D409" s="50"/>
      <c r="E409" s="11"/>
      <c r="F409" s="11"/>
      <c r="G409" s="11"/>
      <c r="H409" s="11"/>
      <c r="I409" s="60"/>
      <c r="J409" s="11"/>
      <c r="K409" s="11"/>
      <c r="L409" s="11"/>
      <c r="M409" s="10"/>
      <c r="N409" s="11"/>
      <c r="O409" s="11"/>
      <c r="P409" s="11"/>
      <c r="Q409" s="10"/>
      <c r="R409" s="139"/>
      <c r="S409" s="16">
        <f t="shared" si="25"/>
        <v>0</v>
      </c>
      <c r="T409"/>
    </row>
    <row r="410" spans="1:20" ht="17.45" customHeight="1" x14ac:dyDescent="0.15">
      <c r="A410" s="24" t="s">
        <v>30</v>
      </c>
      <c r="B410" s="17"/>
      <c r="C410" s="67" t="str">
        <f t="shared" ca="1" si="24"/>
        <v/>
      </c>
      <c r="D410" s="51"/>
      <c r="E410" s="6"/>
      <c r="F410" s="6"/>
      <c r="G410" s="6"/>
      <c r="H410" s="6"/>
      <c r="I410" s="61"/>
      <c r="J410" s="6"/>
      <c r="K410" s="6"/>
      <c r="L410" s="6"/>
      <c r="M410" s="5"/>
      <c r="N410" s="6"/>
      <c r="O410" s="6"/>
      <c r="P410" s="6"/>
      <c r="Q410" s="5"/>
      <c r="R410" s="140"/>
      <c r="S410" s="16">
        <f t="shared" si="25"/>
        <v>0</v>
      </c>
      <c r="T410"/>
    </row>
    <row r="411" spans="1:20" ht="17.45" customHeight="1" x14ac:dyDescent="0.15">
      <c r="A411" s="23" t="s">
        <v>31</v>
      </c>
      <c r="B411" s="18"/>
      <c r="C411" s="67" t="str">
        <f t="shared" ca="1" si="24"/>
        <v/>
      </c>
      <c r="D411" s="50"/>
      <c r="E411" s="11"/>
      <c r="F411" s="11"/>
      <c r="G411" s="11"/>
      <c r="H411" s="11"/>
      <c r="I411" s="60"/>
      <c r="J411" s="11"/>
      <c r="K411" s="11"/>
      <c r="L411" s="11"/>
      <c r="M411" s="10"/>
      <c r="N411" s="11"/>
      <c r="O411" s="11"/>
      <c r="P411" s="11"/>
      <c r="Q411" s="10"/>
      <c r="R411" s="139"/>
      <c r="S411" s="16">
        <f t="shared" si="25"/>
        <v>0</v>
      </c>
      <c r="T411"/>
    </row>
    <row r="412" spans="1:20" ht="17.45" customHeight="1" x14ac:dyDescent="0.15">
      <c r="A412" s="24" t="s">
        <v>32</v>
      </c>
      <c r="B412" s="17"/>
      <c r="C412" s="67" t="str">
        <f t="shared" ca="1" si="24"/>
        <v/>
      </c>
      <c r="D412" s="51"/>
      <c r="E412" s="6"/>
      <c r="F412" s="6"/>
      <c r="G412" s="6"/>
      <c r="H412" s="6"/>
      <c r="I412" s="61"/>
      <c r="J412" s="6"/>
      <c r="K412" s="6"/>
      <c r="L412" s="6"/>
      <c r="M412" s="5"/>
      <c r="N412" s="6"/>
      <c r="O412" s="6"/>
      <c r="P412" s="6"/>
      <c r="Q412" s="5"/>
      <c r="R412" s="140"/>
      <c r="S412" s="16">
        <f t="shared" si="25"/>
        <v>0</v>
      </c>
      <c r="T412"/>
    </row>
    <row r="413" spans="1:20" ht="17.45" customHeight="1" x14ac:dyDescent="0.15">
      <c r="A413" s="23" t="s">
        <v>33</v>
      </c>
      <c r="B413" s="18"/>
      <c r="C413" s="68" t="str">
        <f t="shared" ca="1" si="24"/>
        <v/>
      </c>
      <c r="D413" s="10"/>
      <c r="E413" s="11"/>
      <c r="F413" s="11"/>
      <c r="G413" s="11"/>
      <c r="H413" s="11"/>
      <c r="I413" s="60"/>
      <c r="J413" s="11"/>
      <c r="K413" s="11"/>
      <c r="L413" s="11"/>
      <c r="M413" s="10"/>
      <c r="N413" s="11"/>
      <c r="O413" s="11"/>
      <c r="P413" s="11"/>
      <c r="Q413" s="10"/>
      <c r="R413" s="139"/>
      <c r="S413" s="16">
        <f t="shared" si="25"/>
        <v>0</v>
      </c>
      <c r="T413"/>
    </row>
    <row r="414" spans="1:20" ht="17.45" customHeight="1" x14ac:dyDescent="0.15">
      <c r="A414" s="24" t="s">
        <v>34</v>
      </c>
      <c r="B414" s="17"/>
      <c r="C414" s="68" t="str">
        <f t="shared" ca="1" si="24"/>
        <v/>
      </c>
      <c r="D414" s="5"/>
      <c r="E414" s="6"/>
      <c r="F414" s="6"/>
      <c r="G414" s="6"/>
      <c r="H414" s="6"/>
      <c r="I414" s="61"/>
      <c r="J414" s="6"/>
      <c r="K414" s="6"/>
      <c r="L414" s="6"/>
      <c r="M414" s="5"/>
      <c r="N414" s="6"/>
      <c r="O414" s="6"/>
      <c r="P414" s="6"/>
      <c r="Q414" s="5"/>
      <c r="R414" s="140"/>
      <c r="S414" s="16">
        <f t="shared" si="25"/>
        <v>0</v>
      </c>
      <c r="T414"/>
    </row>
    <row r="415" spans="1:20" ht="17.45" customHeight="1" x14ac:dyDescent="0.15">
      <c r="A415" s="23" t="s">
        <v>35</v>
      </c>
      <c r="B415" s="18"/>
      <c r="C415" s="69" t="str">
        <f t="shared" ca="1" si="24"/>
        <v/>
      </c>
      <c r="D415" s="10"/>
      <c r="E415" s="11"/>
      <c r="F415" s="11"/>
      <c r="G415" s="11"/>
      <c r="H415" s="11"/>
      <c r="I415" s="60"/>
      <c r="J415" s="11"/>
      <c r="K415" s="11"/>
      <c r="L415" s="11"/>
      <c r="M415" s="10"/>
      <c r="N415" s="11"/>
      <c r="O415" s="11"/>
      <c r="P415" s="11"/>
      <c r="Q415" s="10"/>
      <c r="R415" s="139"/>
      <c r="S415" s="16">
        <f t="shared" si="25"/>
        <v>0</v>
      </c>
      <c r="T415"/>
    </row>
    <row r="416" spans="1:20" ht="17.45" customHeight="1" x14ac:dyDescent="0.15">
      <c r="A416" s="24" t="s">
        <v>36</v>
      </c>
      <c r="B416" s="17"/>
      <c r="C416" s="69" t="str">
        <f t="shared" ca="1" si="24"/>
        <v/>
      </c>
      <c r="D416" s="5"/>
      <c r="E416" s="6"/>
      <c r="F416" s="6"/>
      <c r="G416" s="6"/>
      <c r="H416" s="6"/>
      <c r="I416" s="61"/>
      <c r="J416" s="6"/>
      <c r="K416" s="6"/>
      <c r="L416" s="6"/>
      <c r="M416" s="5"/>
      <c r="N416" s="6"/>
      <c r="O416" s="6"/>
      <c r="P416" s="6"/>
      <c r="Q416" s="5"/>
      <c r="R416" s="140"/>
      <c r="S416" s="16">
        <f t="shared" si="25"/>
        <v>0</v>
      </c>
      <c r="T416"/>
    </row>
    <row r="417" spans="1:27" ht="17.45" customHeight="1" x14ac:dyDescent="0.15">
      <c r="A417" s="23" t="s">
        <v>37</v>
      </c>
      <c r="B417" s="18"/>
      <c r="C417" s="69" t="str">
        <f t="shared" ca="1" si="24"/>
        <v/>
      </c>
      <c r="D417" s="10"/>
      <c r="E417" s="11"/>
      <c r="F417" s="11"/>
      <c r="G417" s="11"/>
      <c r="H417" s="11"/>
      <c r="I417" s="60"/>
      <c r="J417" s="11"/>
      <c r="K417" s="11"/>
      <c r="L417" s="11"/>
      <c r="M417" s="10"/>
      <c r="N417" s="11"/>
      <c r="O417" s="11"/>
      <c r="P417" s="11"/>
      <c r="Q417" s="10"/>
      <c r="R417" s="139"/>
      <c r="S417" s="16">
        <f t="shared" si="25"/>
        <v>0</v>
      </c>
      <c r="T417"/>
    </row>
    <row r="418" spans="1:27" ht="17.45" customHeight="1" x14ac:dyDescent="0.15">
      <c r="A418" s="24" t="s">
        <v>38</v>
      </c>
      <c r="B418" s="17"/>
      <c r="C418" s="69" t="str">
        <f t="shared" ca="1" si="24"/>
        <v/>
      </c>
      <c r="D418" s="5"/>
      <c r="E418" s="6"/>
      <c r="F418" s="6"/>
      <c r="G418" s="6"/>
      <c r="H418" s="6"/>
      <c r="I418" s="61"/>
      <c r="J418" s="6"/>
      <c r="K418" s="6"/>
      <c r="L418" s="6"/>
      <c r="M418" s="5"/>
      <c r="N418" s="6"/>
      <c r="O418" s="6"/>
      <c r="P418" s="6"/>
      <c r="Q418" s="5"/>
      <c r="R418" s="140"/>
      <c r="S418" s="16">
        <f t="shared" si="25"/>
        <v>0</v>
      </c>
      <c r="T418"/>
    </row>
    <row r="419" spans="1:27" ht="17.45" customHeight="1" x14ac:dyDescent="0.15">
      <c r="A419" s="23" t="s">
        <v>39</v>
      </c>
      <c r="B419" s="18"/>
      <c r="C419" s="69" t="str">
        <f t="shared" ca="1" si="24"/>
        <v/>
      </c>
      <c r="D419" s="10"/>
      <c r="E419" s="11"/>
      <c r="F419" s="11"/>
      <c r="G419" s="11"/>
      <c r="H419" s="11"/>
      <c r="I419" s="11"/>
      <c r="J419" s="11"/>
      <c r="K419" s="11"/>
      <c r="L419" s="11"/>
      <c r="M419" s="60"/>
      <c r="N419" s="11"/>
      <c r="O419" s="11"/>
      <c r="P419" s="11"/>
      <c r="Q419" s="10"/>
      <c r="R419" s="139"/>
      <c r="S419" s="16">
        <f t="shared" si="25"/>
        <v>0</v>
      </c>
      <c r="T419"/>
    </row>
    <row r="420" spans="1:27" ht="17.45" customHeight="1" x14ac:dyDescent="0.15">
      <c r="A420" s="24" t="s">
        <v>40</v>
      </c>
      <c r="B420" s="17"/>
      <c r="C420" s="69" t="str">
        <f t="shared" ca="1" si="24"/>
        <v/>
      </c>
      <c r="D420" s="5"/>
      <c r="E420" s="6"/>
      <c r="F420" s="6"/>
      <c r="G420" s="6"/>
      <c r="H420" s="6"/>
      <c r="I420" s="6"/>
      <c r="J420" s="6"/>
      <c r="K420" s="6"/>
      <c r="L420" s="6"/>
      <c r="M420" s="61"/>
      <c r="N420" s="6"/>
      <c r="O420" s="6"/>
      <c r="P420" s="6"/>
      <c r="Q420" s="5"/>
      <c r="R420" s="140"/>
      <c r="S420" s="16">
        <f t="shared" si="25"/>
        <v>0</v>
      </c>
      <c r="T420"/>
    </row>
    <row r="421" spans="1:27" ht="17.45" customHeight="1" x14ac:dyDescent="0.15">
      <c r="A421" s="23" t="s">
        <v>41</v>
      </c>
      <c r="B421" s="18"/>
      <c r="C421" s="69" t="str">
        <f t="shared" ca="1" si="24"/>
        <v/>
      </c>
      <c r="D421" s="10"/>
      <c r="E421" s="11"/>
      <c r="F421" s="11"/>
      <c r="G421" s="11"/>
      <c r="H421" s="11"/>
      <c r="I421" s="11"/>
      <c r="J421" s="11"/>
      <c r="K421" s="11"/>
      <c r="L421" s="11"/>
      <c r="M421" s="60"/>
      <c r="N421" s="11"/>
      <c r="O421" s="11"/>
      <c r="P421" s="11"/>
      <c r="Q421" s="10"/>
      <c r="R421" s="139"/>
      <c r="S421" s="16">
        <f t="shared" si="25"/>
        <v>0</v>
      </c>
      <c r="T421"/>
    </row>
    <row r="422" spans="1:27" ht="17.45" customHeight="1" x14ac:dyDescent="0.15">
      <c r="A422" s="24" t="s">
        <v>42</v>
      </c>
      <c r="B422" s="17"/>
      <c r="C422" s="69" t="str">
        <f t="shared" ca="1" si="24"/>
        <v/>
      </c>
      <c r="D422" s="5"/>
      <c r="E422" s="6"/>
      <c r="F422" s="6"/>
      <c r="G422" s="6"/>
      <c r="H422" s="6"/>
      <c r="I422" s="6"/>
      <c r="J422" s="6"/>
      <c r="K422" s="6"/>
      <c r="L422" s="6"/>
      <c r="M422" s="61"/>
      <c r="N422" s="6"/>
      <c r="O422" s="6"/>
      <c r="P422" s="6"/>
      <c r="Q422" s="5"/>
      <c r="R422" s="140"/>
      <c r="S422" s="16">
        <f t="shared" si="25"/>
        <v>0</v>
      </c>
      <c r="T422"/>
    </row>
    <row r="423" spans="1:27" ht="17.45" customHeight="1" x14ac:dyDescent="0.15">
      <c r="A423" s="23" t="s">
        <v>43</v>
      </c>
      <c r="B423" s="18"/>
      <c r="C423" s="69" t="str">
        <f t="shared" ca="1" si="24"/>
        <v/>
      </c>
      <c r="D423" s="10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39"/>
      <c r="S423" s="16">
        <f t="shared" si="25"/>
        <v>0</v>
      </c>
      <c r="T423"/>
    </row>
    <row r="424" spans="1:27" ht="17.45" customHeight="1" x14ac:dyDescent="0.15">
      <c r="A424" s="24" t="s">
        <v>44</v>
      </c>
      <c r="B424" s="17"/>
      <c r="C424" s="69" t="str">
        <f t="shared" ca="1" si="24"/>
        <v/>
      </c>
      <c r="D424" s="5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140"/>
      <c r="S424" s="16">
        <f t="shared" si="25"/>
        <v>0</v>
      </c>
      <c r="T424"/>
    </row>
    <row r="425" spans="1:27" ht="17.45" customHeight="1" thickBot="1" x14ac:dyDescent="0.2">
      <c r="A425" s="25" t="s">
        <v>45</v>
      </c>
      <c r="B425" s="19"/>
      <c r="C425" s="70" t="str">
        <f t="shared" ca="1" si="24"/>
        <v/>
      </c>
      <c r="D425" s="12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41"/>
      <c r="S425" s="16">
        <f t="shared" si="25"/>
        <v>0</v>
      </c>
      <c r="T425"/>
    </row>
    <row r="426" spans="1:27" ht="17.45" customHeight="1" thickTop="1" thickBot="1" x14ac:dyDescent="0.2">
      <c r="A426" s="161" t="s">
        <v>2</v>
      </c>
      <c r="B426" s="162"/>
      <c r="C426" s="66" t="s">
        <v>48</v>
      </c>
      <c r="D426" s="7">
        <f>SUM(D386:D425)</f>
        <v>0</v>
      </c>
      <c r="E426" s="8">
        <f t="shared" ref="E426:Q426" si="26">SUM(E386:E425)</f>
        <v>0</v>
      </c>
      <c r="F426" s="8">
        <f t="shared" si="26"/>
        <v>0</v>
      </c>
      <c r="G426" s="8">
        <f t="shared" si="26"/>
        <v>0</v>
      </c>
      <c r="H426" s="8">
        <f t="shared" si="26"/>
        <v>0</v>
      </c>
      <c r="I426" s="8">
        <f t="shared" si="26"/>
        <v>0</v>
      </c>
      <c r="J426" s="8">
        <f t="shared" si="26"/>
        <v>0</v>
      </c>
      <c r="K426" s="8">
        <f t="shared" si="26"/>
        <v>0</v>
      </c>
      <c r="L426" s="8">
        <f t="shared" si="26"/>
        <v>0</v>
      </c>
      <c r="M426" s="62">
        <f t="shared" si="26"/>
        <v>0</v>
      </c>
      <c r="N426" s="62">
        <f t="shared" si="26"/>
        <v>0</v>
      </c>
      <c r="O426" s="62">
        <f t="shared" si="26"/>
        <v>0</v>
      </c>
      <c r="P426" s="62">
        <f t="shared" si="26"/>
        <v>0</v>
      </c>
      <c r="Q426" s="62">
        <f t="shared" si="26"/>
        <v>0</v>
      </c>
      <c r="R426" s="77">
        <f>SUM(R386:R425)</f>
        <v>0</v>
      </c>
      <c r="S426"/>
      <c r="T426"/>
    </row>
    <row r="428" spans="1:27" ht="18.75" customHeight="1" x14ac:dyDescent="0.15">
      <c r="A428" s="54" t="s">
        <v>86</v>
      </c>
      <c r="B428" s="54"/>
      <c r="C428" s="54" t="str">
        <f>$C$2</f>
        <v>17-0913</v>
      </c>
      <c r="D428" s="55"/>
      <c r="E428" s="54"/>
      <c r="F428" s="56"/>
      <c r="G428" s="54" t="str">
        <f>$G$2</f>
        <v>型紙印刷済イージーパンツ</v>
      </c>
      <c r="H428" s="56"/>
      <c r="I428" s="54"/>
      <c r="J428" s="54"/>
      <c r="K428" s="54"/>
      <c r="L428" s="54"/>
      <c r="O428" s="53"/>
      <c r="P428" s="53"/>
      <c r="Q428" s="73" t="s">
        <v>49</v>
      </c>
      <c r="S428" s="74" t="s">
        <v>87</v>
      </c>
    </row>
    <row r="429" spans="1:27" ht="3.6" customHeight="1" x14ac:dyDescent="0.15">
      <c r="A429" s="36"/>
      <c r="R429"/>
      <c r="S429"/>
      <c r="T429"/>
    </row>
    <row r="430" spans="1:27" s="2" customFormat="1" ht="32.25" customHeight="1" x14ac:dyDescent="0.15">
      <c r="A430" s="163" t="str">
        <f>A$30&amp;""</f>
        <v/>
      </c>
      <c r="B430" s="163"/>
      <c r="C430" s="32" t="s">
        <v>0</v>
      </c>
      <c r="D430" s="163" t="str">
        <f>D$30&amp;""</f>
        <v/>
      </c>
      <c r="E430" s="163"/>
      <c r="F430" s="163"/>
      <c r="G430" s="32" t="s">
        <v>3</v>
      </c>
      <c r="H430" s="164"/>
      <c r="I430" s="164"/>
      <c r="J430" s="164"/>
      <c r="K430" s="32" t="s">
        <v>4</v>
      </c>
      <c r="L430" s="28" t="s">
        <v>1</v>
      </c>
      <c r="M430" s="159">
        <f>SUM($D476:$R476)</f>
        <v>0</v>
      </c>
      <c r="N430" s="159"/>
      <c r="O430" s="29" t="s">
        <v>5</v>
      </c>
      <c r="P430" s="160" t="s">
        <v>73</v>
      </c>
      <c r="Q430" s="160"/>
      <c r="R430" s="48" t="s">
        <v>50</v>
      </c>
      <c r="U430" s="34"/>
      <c r="W430"/>
      <c r="X430"/>
      <c r="Y430"/>
      <c r="Z430"/>
      <c r="AA430"/>
    </row>
    <row r="431" spans="1:27" ht="4.5" customHeight="1" x14ac:dyDescent="0.15">
      <c r="A431" s="36"/>
      <c r="D431" s="36"/>
      <c r="G431" s="39"/>
      <c r="T431"/>
    </row>
    <row r="432" spans="1:27" ht="14.25" customHeight="1" thickBot="1" x14ac:dyDescent="0.2">
      <c r="A432" s="36"/>
      <c r="B432" s="52" t="str">
        <f>B$6&amp;""</f>
        <v/>
      </c>
      <c r="C432" s="14"/>
      <c r="D432" s="38"/>
      <c r="E432" s="15"/>
      <c r="F432" s="1" t="s">
        <v>56</v>
      </c>
      <c r="G432" s="39"/>
    </row>
    <row r="433" spans="1:20" ht="34.5" customHeight="1" x14ac:dyDescent="0.15">
      <c r="A433" s="40"/>
      <c r="B433" s="42"/>
      <c r="C433" s="65"/>
      <c r="D433" s="126" t="str">
        <f>$B$8&amp;""</f>
        <v>A</v>
      </c>
      <c r="E433" s="127" t="str">
        <f>$B$9&amp;""</f>
        <v>B</v>
      </c>
      <c r="F433" s="127" t="str">
        <f>$B$10&amp;""</f>
        <v>C</v>
      </c>
      <c r="G433" s="127" t="str">
        <f>$B$11&amp;""</f>
        <v>E</v>
      </c>
      <c r="H433" s="127" t="str">
        <f>$B$12&amp;""</f>
        <v>F</v>
      </c>
      <c r="I433" s="127" t="str">
        <f>$B$13&amp;""</f>
        <v>G</v>
      </c>
      <c r="J433" s="127" t="str">
        <f>$B$14&amp;""</f>
        <v>I</v>
      </c>
      <c r="K433" s="127" t="str">
        <f>$B$15&amp;""</f>
        <v>J</v>
      </c>
      <c r="L433" s="127" t="str">
        <f>$B$16&amp;""</f>
        <v>L</v>
      </c>
      <c r="M433" s="127" t="str">
        <f>$B$17&amp;""</f>
        <v>M</v>
      </c>
      <c r="N433" s="127" t="str">
        <f>$B$18&amp;""</f>
        <v>N</v>
      </c>
      <c r="O433" s="127" t="str">
        <f>$B$19&amp;""</f>
        <v>O</v>
      </c>
      <c r="P433" s="127" t="str">
        <f>$B$20&amp;""</f>
        <v/>
      </c>
      <c r="Q433" s="127" t="str">
        <f>$B$21&amp;""</f>
        <v/>
      </c>
      <c r="R433" s="128" t="str">
        <f>$B$22&amp;""</f>
        <v/>
      </c>
      <c r="S433" s="16"/>
      <c r="T433"/>
    </row>
    <row r="434" spans="1:20" ht="12" customHeight="1" x14ac:dyDescent="0.15">
      <c r="A434" s="78" t="s">
        <v>47</v>
      </c>
      <c r="B434" s="44" t="s">
        <v>58</v>
      </c>
      <c r="C434" s="71" t="s">
        <v>60</v>
      </c>
      <c r="D434" s="49"/>
      <c r="E434" s="30"/>
      <c r="F434" s="45"/>
      <c r="G434" s="30"/>
      <c r="H434" s="45"/>
      <c r="I434" s="30"/>
      <c r="J434" s="30"/>
      <c r="K434" s="30"/>
      <c r="L434" s="30"/>
      <c r="M434" s="57"/>
      <c r="N434" s="30"/>
      <c r="O434" s="57"/>
      <c r="P434" s="57"/>
      <c r="Q434" s="45"/>
      <c r="R434" s="75"/>
      <c r="S434" s="16"/>
      <c r="T434"/>
    </row>
    <row r="435" spans="1:20" ht="14.25" thickBot="1" x14ac:dyDescent="0.2">
      <c r="A435" s="41"/>
      <c r="B435" s="43"/>
      <c r="C435" s="64"/>
      <c r="D435" s="47"/>
      <c r="E435" s="31"/>
      <c r="F435" s="46"/>
      <c r="G435" s="31"/>
      <c r="H435" s="46"/>
      <c r="I435" s="31"/>
      <c r="J435" s="31"/>
      <c r="K435" s="31"/>
      <c r="L435" s="31"/>
      <c r="M435" s="58"/>
      <c r="N435" s="31"/>
      <c r="O435" s="58"/>
      <c r="P435" s="58"/>
      <c r="Q435" s="46"/>
      <c r="R435" s="76"/>
      <c r="S435" s="16"/>
      <c r="T435"/>
    </row>
    <row r="436" spans="1:20" ht="17.45" customHeight="1" x14ac:dyDescent="0.15">
      <c r="A436" s="22" t="s">
        <v>6</v>
      </c>
      <c r="B436" s="26"/>
      <c r="C436" s="67" t="str">
        <f ca="1">IFERROR(OFFSET(D$33,0,MATCH(1,$D436:$Z436,)-1),"")</f>
        <v/>
      </c>
      <c r="D436" s="136"/>
      <c r="E436" s="4"/>
      <c r="F436" s="4"/>
      <c r="G436" s="4"/>
      <c r="H436" s="4"/>
      <c r="I436" s="59"/>
      <c r="J436" s="63"/>
      <c r="K436" s="63"/>
      <c r="L436" s="63"/>
      <c r="M436" s="137"/>
      <c r="N436" s="4"/>
      <c r="O436" s="63"/>
      <c r="P436" s="142"/>
      <c r="Q436" s="143"/>
      <c r="R436" s="144"/>
      <c r="S436" s="16">
        <f>SUM(D436:R436)</f>
        <v>0</v>
      </c>
      <c r="T436"/>
    </row>
    <row r="437" spans="1:20" ht="17.45" customHeight="1" x14ac:dyDescent="0.15">
      <c r="A437" s="23" t="s">
        <v>7</v>
      </c>
      <c r="B437" s="27"/>
      <c r="C437" s="67" t="str">
        <f t="shared" ref="C437:C475" ca="1" si="27">IFERROR(OFFSET(D$33,0,MATCH(1,$D437:$Z437,)-1),"")</f>
        <v/>
      </c>
      <c r="D437" s="50"/>
      <c r="E437" s="11"/>
      <c r="F437" s="11"/>
      <c r="G437" s="11"/>
      <c r="H437" s="11"/>
      <c r="I437" s="60"/>
      <c r="J437" s="11"/>
      <c r="K437" s="11"/>
      <c r="L437" s="11"/>
      <c r="M437" s="10"/>
      <c r="N437" s="11"/>
      <c r="O437" s="11"/>
      <c r="P437" s="145"/>
      <c r="Q437" s="146"/>
      <c r="R437" s="147"/>
      <c r="S437" s="16">
        <f t="shared" ref="S437:S475" si="28">SUM(D437:R437)</f>
        <v>0</v>
      </c>
      <c r="T437"/>
    </row>
    <row r="438" spans="1:20" ht="17.45" customHeight="1" x14ac:dyDescent="0.15">
      <c r="A438" s="24" t="s">
        <v>8</v>
      </c>
      <c r="B438" s="17"/>
      <c r="C438" s="67" t="str">
        <f t="shared" ca="1" si="27"/>
        <v/>
      </c>
      <c r="D438" s="51"/>
      <c r="E438" s="6"/>
      <c r="F438" s="6"/>
      <c r="G438" s="6"/>
      <c r="H438" s="6"/>
      <c r="I438" s="61"/>
      <c r="J438" s="6"/>
      <c r="K438" s="6"/>
      <c r="L438" s="6"/>
      <c r="M438" s="5"/>
      <c r="N438" s="6"/>
      <c r="O438" s="6"/>
      <c r="P438" s="148"/>
      <c r="Q438" s="149"/>
      <c r="R438" s="150"/>
      <c r="S438" s="16">
        <f t="shared" si="28"/>
        <v>0</v>
      </c>
      <c r="T438"/>
    </row>
    <row r="439" spans="1:20" ht="17.45" customHeight="1" x14ac:dyDescent="0.15">
      <c r="A439" s="23" t="s">
        <v>9</v>
      </c>
      <c r="B439" s="18"/>
      <c r="C439" s="67" t="str">
        <f t="shared" ca="1" si="27"/>
        <v/>
      </c>
      <c r="D439" s="50"/>
      <c r="E439" s="11"/>
      <c r="F439" s="11"/>
      <c r="G439" s="11"/>
      <c r="H439" s="11"/>
      <c r="I439" s="60"/>
      <c r="J439" s="11"/>
      <c r="K439" s="11"/>
      <c r="L439" s="11"/>
      <c r="M439" s="10"/>
      <c r="N439" s="11"/>
      <c r="O439" s="11"/>
      <c r="P439" s="145"/>
      <c r="Q439" s="146"/>
      <c r="R439" s="147"/>
      <c r="S439" s="16">
        <f t="shared" si="28"/>
        <v>0</v>
      </c>
      <c r="T439"/>
    </row>
    <row r="440" spans="1:20" ht="17.45" customHeight="1" x14ac:dyDescent="0.15">
      <c r="A440" s="24" t="s">
        <v>10</v>
      </c>
      <c r="B440" s="17"/>
      <c r="C440" s="67" t="str">
        <f t="shared" ca="1" si="27"/>
        <v/>
      </c>
      <c r="D440" s="51"/>
      <c r="E440" s="6"/>
      <c r="F440" s="6"/>
      <c r="G440" s="6"/>
      <c r="H440" s="6"/>
      <c r="I440" s="61"/>
      <c r="J440" s="6"/>
      <c r="K440" s="6"/>
      <c r="L440" s="6"/>
      <c r="M440" s="5"/>
      <c r="N440" s="6"/>
      <c r="O440" s="6"/>
      <c r="P440" s="148"/>
      <c r="Q440" s="149"/>
      <c r="R440" s="150"/>
      <c r="S440" s="16">
        <f t="shared" si="28"/>
        <v>0</v>
      </c>
      <c r="T440"/>
    </row>
    <row r="441" spans="1:20" ht="17.45" customHeight="1" x14ac:dyDescent="0.15">
      <c r="A441" s="23" t="s">
        <v>11</v>
      </c>
      <c r="B441" s="18"/>
      <c r="C441" s="67" t="str">
        <f t="shared" ca="1" si="27"/>
        <v/>
      </c>
      <c r="D441" s="50"/>
      <c r="E441" s="11"/>
      <c r="F441" s="11"/>
      <c r="G441" s="11"/>
      <c r="H441" s="11"/>
      <c r="I441" s="60"/>
      <c r="J441" s="11"/>
      <c r="K441" s="11"/>
      <c r="L441" s="11"/>
      <c r="M441" s="10"/>
      <c r="N441" s="11"/>
      <c r="O441" s="11"/>
      <c r="P441" s="145"/>
      <c r="Q441" s="146"/>
      <c r="R441" s="147"/>
      <c r="S441" s="16">
        <f t="shared" si="28"/>
        <v>0</v>
      </c>
      <c r="T441"/>
    </row>
    <row r="442" spans="1:20" ht="17.45" customHeight="1" x14ac:dyDescent="0.15">
      <c r="A442" s="24" t="s">
        <v>12</v>
      </c>
      <c r="B442" s="17"/>
      <c r="C442" s="67" t="str">
        <f t="shared" ca="1" si="27"/>
        <v/>
      </c>
      <c r="D442" s="51"/>
      <c r="E442" s="6"/>
      <c r="F442" s="6"/>
      <c r="G442" s="6"/>
      <c r="H442" s="6"/>
      <c r="I442" s="61"/>
      <c r="J442" s="6"/>
      <c r="K442" s="6"/>
      <c r="L442" s="6"/>
      <c r="M442" s="5"/>
      <c r="N442" s="6"/>
      <c r="O442" s="6"/>
      <c r="P442" s="148"/>
      <c r="Q442" s="149"/>
      <c r="R442" s="150"/>
      <c r="S442" s="16">
        <f t="shared" si="28"/>
        <v>0</v>
      </c>
      <c r="T442"/>
    </row>
    <row r="443" spans="1:20" ht="17.45" customHeight="1" x14ac:dyDescent="0.15">
      <c r="A443" s="23" t="s">
        <v>13</v>
      </c>
      <c r="B443" s="18"/>
      <c r="C443" s="67" t="str">
        <f t="shared" ca="1" si="27"/>
        <v/>
      </c>
      <c r="D443" s="50"/>
      <c r="E443" s="11"/>
      <c r="F443" s="11"/>
      <c r="G443" s="11"/>
      <c r="H443" s="11"/>
      <c r="I443" s="60"/>
      <c r="J443" s="11"/>
      <c r="K443" s="11"/>
      <c r="L443" s="11"/>
      <c r="M443" s="10"/>
      <c r="N443" s="11"/>
      <c r="O443" s="11"/>
      <c r="P443" s="145"/>
      <c r="Q443" s="146"/>
      <c r="R443" s="147"/>
      <c r="S443" s="16">
        <f t="shared" si="28"/>
        <v>0</v>
      </c>
      <c r="T443"/>
    </row>
    <row r="444" spans="1:20" ht="17.45" customHeight="1" x14ac:dyDescent="0.15">
      <c r="A444" s="24" t="s">
        <v>14</v>
      </c>
      <c r="B444" s="17"/>
      <c r="C444" s="67" t="str">
        <f t="shared" ca="1" si="27"/>
        <v/>
      </c>
      <c r="D444" s="51"/>
      <c r="E444" s="6"/>
      <c r="F444" s="6"/>
      <c r="G444" s="6"/>
      <c r="H444" s="6"/>
      <c r="I444" s="61"/>
      <c r="J444" s="6"/>
      <c r="K444" s="6"/>
      <c r="L444" s="6"/>
      <c r="M444" s="5"/>
      <c r="N444" s="6"/>
      <c r="O444" s="6"/>
      <c r="P444" s="148"/>
      <c r="Q444" s="149"/>
      <c r="R444" s="150"/>
      <c r="S444" s="16">
        <f t="shared" si="28"/>
        <v>0</v>
      </c>
      <c r="T444"/>
    </row>
    <row r="445" spans="1:20" ht="17.45" customHeight="1" x14ac:dyDescent="0.15">
      <c r="A445" s="23" t="s">
        <v>15</v>
      </c>
      <c r="B445" s="18"/>
      <c r="C445" s="67" t="str">
        <f t="shared" ca="1" si="27"/>
        <v/>
      </c>
      <c r="D445" s="50"/>
      <c r="E445" s="11"/>
      <c r="F445" s="11"/>
      <c r="G445" s="11"/>
      <c r="H445" s="11"/>
      <c r="I445" s="60"/>
      <c r="J445" s="11"/>
      <c r="K445" s="11"/>
      <c r="L445" s="11"/>
      <c r="M445" s="10"/>
      <c r="N445" s="11"/>
      <c r="O445" s="11"/>
      <c r="P445" s="145"/>
      <c r="Q445" s="146"/>
      <c r="R445" s="147"/>
      <c r="S445" s="16">
        <f t="shared" si="28"/>
        <v>0</v>
      </c>
      <c r="T445"/>
    </row>
    <row r="446" spans="1:20" ht="17.45" customHeight="1" x14ac:dyDescent="0.15">
      <c r="A446" s="24" t="s">
        <v>16</v>
      </c>
      <c r="B446" s="17"/>
      <c r="C446" s="67" t="str">
        <f t="shared" ca="1" si="27"/>
        <v/>
      </c>
      <c r="D446" s="51"/>
      <c r="E446" s="6"/>
      <c r="F446" s="6"/>
      <c r="G446" s="6"/>
      <c r="H446" s="6"/>
      <c r="I446" s="61"/>
      <c r="J446" s="6"/>
      <c r="K446" s="6"/>
      <c r="L446" s="6"/>
      <c r="M446" s="5"/>
      <c r="N446" s="6"/>
      <c r="O446" s="6"/>
      <c r="P446" s="148"/>
      <c r="Q446" s="149"/>
      <c r="R446" s="150"/>
      <c r="S446" s="16">
        <f t="shared" si="28"/>
        <v>0</v>
      </c>
      <c r="T446"/>
    </row>
    <row r="447" spans="1:20" ht="17.45" customHeight="1" x14ac:dyDescent="0.15">
      <c r="A447" s="23" t="s">
        <v>17</v>
      </c>
      <c r="B447" s="18"/>
      <c r="C447" s="67" t="str">
        <f t="shared" ca="1" si="27"/>
        <v/>
      </c>
      <c r="D447" s="50"/>
      <c r="E447" s="11"/>
      <c r="F447" s="11"/>
      <c r="G447" s="11"/>
      <c r="H447" s="11"/>
      <c r="I447" s="11"/>
      <c r="J447" s="11"/>
      <c r="K447" s="11"/>
      <c r="L447" s="11"/>
      <c r="M447" s="60"/>
      <c r="N447" s="11"/>
      <c r="O447" s="11"/>
      <c r="P447" s="145"/>
      <c r="Q447" s="146"/>
      <c r="R447" s="147"/>
      <c r="S447" s="16">
        <f t="shared" si="28"/>
        <v>0</v>
      </c>
      <c r="T447"/>
    </row>
    <row r="448" spans="1:20" ht="17.45" customHeight="1" x14ac:dyDescent="0.15">
      <c r="A448" s="24" t="s">
        <v>18</v>
      </c>
      <c r="B448" s="17"/>
      <c r="C448" s="67" t="str">
        <f t="shared" ca="1" si="27"/>
        <v/>
      </c>
      <c r="D448" s="51"/>
      <c r="E448" s="6"/>
      <c r="F448" s="6"/>
      <c r="G448" s="6"/>
      <c r="H448" s="6"/>
      <c r="I448" s="6"/>
      <c r="J448" s="6"/>
      <c r="K448" s="6"/>
      <c r="L448" s="6"/>
      <c r="M448" s="61"/>
      <c r="N448" s="6"/>
      <c r="O448" s="6"/>
      <c r="P448" s="148"/>
      <c r="Q448" s="149"/>
      <c r="R448" s="150"/>
      <c r="S448" s="16">
        <f t="shared" si="28"/>
        <v>0</v>
      </c>
      <c r="T448"/>
    </row>
    <row r="449" spans="1:20" ht="17.45" customHeight="1" x14ac:dyDescent="0.15">
      <c r="A449" s="23" t="s">
        <v>19</v>
      </c>
      <c r="B449" s="18"/>
      <c r="C449" s="67" t="str">
        <f t="shared" ca="1" si="27"/>
        <v/>
      </c>
      <c r="D449" s="50"/>
      <c r="E449" s="11"/>
      <c r="F449" s="11"/>
      <c r="G449" s="11"/>
      <c r="H449" s="11"/>
      <c r="I449" s="11"/>
      <c r="J449" s="11"/>
      <c r="K449" s="11"/>
      <c r="L449" s="11"/>
      <c r="M449" s="60"/>
      <c r="N449" s="11"/>
      <c r="O449" s="11"/>
      <c r="P449" s="145"/>
      <c r="Q449" s="146"/>
      <c r="R449" s="147"/>
      <c r="S449" s="16">
        <f t="shared" si="28"/>
        <v>0</v>
      </c>
      <c r="T449"/>
    </row>
    <row r="450" spans="1:20" ht="17.45" customHeight="1" x14ac:dyDescent="0.15">
      <c r="A450" s="24" t="s">
        <v>20</v>
      </c>
      <c r="B450" s="17"/>
      <c r="C450" s="67" t="str">
        <f t="shared" ca="1" si="27"/>
        <v/>
      </c>
      <c r="D450" s="51"/>
      <c r="E450" s="6"/>
      <c r="F450" s="6"/>
      <c r="G450" s="6"/>
      <c r="H450" s="6"/>
      <c r="I450" s="6"/>
      <c r="J450" s="6"/>
      <c r="K450" s="6"/>
      <c r="L450" s="6"/>
      <c r="M450" s="61"/>
      <c r="N450" s="6"/>
      <c r="O450" s="6"/>
      <c r="P450" s="148"/>
      <c r="Q450" s="149"/>
      <c r="R450" s="150"/>
      <c r="S450" s="16">
        <f t="shared" si="28"/>
        <v>0</v>
      </c>
      <c r="T450"/>
    </row>
    <row r="451" spans="1:20" ht="17.45" customHeight="1" x14ac:dyDescent="0.15">
      <c r="A451" s="23" t="s">
        <v>21</v>
      </c>
      <c r="B451" s="18"/>
      <c r="C451" s="67" t="str">
        <f t="shared" ca="1" si="27"/>
        <v/>
      </c>
      <c r="D451" s="50"/>
      <c r="E451" s="11"/>
      <c r="F451" s="11"/>
      <c r="G451" s="11"/>
      <c r="H451" s="11"/>
      <c r="I451" s="11"/>
      <c r="J451" s="11"/>
      <c r="K451" s="11"/>
      <c r="L451" s="11"/>
      <c r="M451" s="60"/>
      <c r="N451" s="11"/>
      <c r="O451" s="11"/>
      <c r="P451" s="145"/>
      <c r="Q451" s="146"/>
      <c r="R451" s="147"/>
      <c r="S451" s="16">
        <f t="shared" si="28"/>
        <v>0</v>
      </c>
      <c r="T451"/>
    </row>
    <row r="452" spans="1:20" ht="17.45" customHeight="1" x14ac:dyDescent="0.15">
      <c r="A452" s="24" t="s">
        <v>22</v>
      </c>
      <c r="B452" s="17"/>
      <c r="C452" s="67" t="str">
        <f t="shared" ca="1" si="27"/>
        <v/>
      </c>
      <c r="D452" s="51"/>
      <c r="E452" s="6"/>
      <c r="F452" s="6"/>
      <c r="G452" s="6"/>
      <c r="H452" s="6"/>
      <c r="I452" s="6"/>
      <c r="J452" s="6"/>
      <c r="K452" s="6"/>
      <c r="L452" s="6"/>
      <c r="M452" s="61"/>
      <c r="N452" s="6"/>
      <c r="O452" s="6"/>
      <c r="P452" s="148"/>
      <c r="Q452" s="149"/>
      <c r="R452" s="150"/>
      <c r="S452" s="16">
        <f t="shared" si="28"/>
        <v>0</v>
      </c>
      <c r="T452"/>
    </row>
    <row r="453" spans="1:20" ht="17.45" customHeight="1" x14ac:dyDescent="0.15">
      <c r="A453" s="23" t="s">
        <v>23</v>
      </c>
      <c r="B453" s="18"/>
      <c r="C453" s="67" t="str">
        <f t="shared" ca="1" si="27"/>
        <v/>
      </c>
      <c r="D453" s="50"/>
      <c r="E453" s="11"/>
      <c r="F453" s="11"/>
      <c r="G453" s="11"/>
      <c r="H453" s="11"/>
      <c r="I453" s="11"/>
      <c r="J453" s="11"/>
      <c r="K453" s="11"/>
      <c r="L453" s="11"/>
      <c r="M453" s="60"/>
      <c r="N453" s="11"/>
      <c r="O453" s="11"/>
      <c r="P453" s="145"/>
      <c r="Q453" s="146"/>
      <c r="R453" s="147"/>
      <c r="S453" s="16">
        <f t="shared" si="28"/>
        <v>0</v>
      </c>
      <c r="T453"/>
    </row>
    <row r="454" spans="1:20" ht="17.45" customHeight="1" x14ac:dyDescent="0.15">
      <c r="A454" s="24" t="s">
        <v>24</v>
      </c>
      <c r="B454" s="17"/>
      <c r="C454" s="67" t="str">
        <f t="shared" ca="1" si="27"/>
        <v/>
      </c>
      <c r="D454" s="51"/>
      <c r="E454" s="6"/>
      <c r="F454" s="6"/>
      <c r="G454" s="6"/>
      <c r="H454" s="6"/>
      <c r="I454" s="6"/>
      <c r="J454" s="6"/>
      <c r="K454" s="6"/>
      <c r="L454" s="6"/>
      <c r="M454" s="61"/>
      <c r="N454" s="6"/>
      <c r="O454" s="6"/>
      <c r="P454" s="148"/>
      <c r="Q454" s="149"/>
      <c r="R454" s="150"/>
      <c r="S454" s="16">
        <f t="shared" si="28"/>
        <v>0</v>
      </c>
      <c r="T454"/>
    </row>
    <row r="455" spans="1:20" ht="17.45" customHeight="1" x14ac:dyDescent="0.15">
      <c r="A455" s="23" t="s">
        <v>25</v>
      </c>
      <c r="B455" s="18"/>
      <c r="C455" s="67" t="str">
        <f t="shared" ca="1" si="27"/>
        <v/>
      </c>
      <c r="D455" s="50"/>
      <c r="E455" s="11"/>
      <c r="F455" s="11"/>
      <c r="G455" s="11"/>
      <c r="H455" s="11"/>
      <c r="I455" s="11"/>
      <c r="J455" s="11"/>
      <c r="K455" s="11"/>
      <c r="L455" s="11"/>
      <c r="M455" s="60"/>
      <c r="N455" s="11"/>
      <c r="O455" s="11"/>
      <c r="P455" s="145"/>
      <c r="Q455" s="146"/>
      <c r="R455" s="147"/>
      <c r="S455" s="16">
        <f t="shared" si="28"/>
        <v>0</v>
      </c>
      <c r="T455"/>
    </row>
    <row r="456" spans="1:20" ht="17.45" customHeight="1" x14ac:dyDescent="0.15">
      <c r="A456" s="24" t="s">
        <v>26</v>
      </c>
      <c r="B456" s="17"/>
      <c r="C456" s="67" t="str">
        <f t="shared" ca="1" si="27"/>
        <v/>
      </c>
      <c r="D456" s="51"/>
      <c r="E456" s="6"/>
      <c r="F456" s="6"/>
      <c r="G456" s="6"/>
      <c r="H456" s="6"/>
      <c r="I456" s="6"/>
      <c r="J456" s="6"/>
      <c r="K456" s="6"/>
      <c r="L456" s="6"/>
      <c r="M456" s="61"/>
      <c r="N456" s="6"/>
      <c r="O456" s="6"/>
      <c r="P456" s="148"/>
      <c r="Q456" s="149"/>
      <c r="R456" s="150"/>
      <c r="S456" s="16">
        <f t="shared" si="28"/>
        <v>0</v>
      </c>
      <c r="T456"/>
    </row>
    <row r="457" spans="1:20" ht="17.45" customHeight="1" x14ac:dyDescent="0.15">
      <c r="A457" s="23" t="s">
        <v>27</v>
      </c>
      <c r="B457" s="18"/>
      <c r="C457" s="67" t="str">
        <f t="shared" ca="1" si="27"/>
        <v/>
      </c>
      <c r="D457" s="50"/>
      <c r="E457" s="11"/>
      <c r="F457" s="11"/>
      <c r="G457" s="11"/>
      <c r="H457" s="11"/>
      <c r="I457" s="11"/>
      <c r="J457" s="11"/>
      <c r="K457" s="11"/>
      <c r="L457" s="11"/>
      <c r="M457" s="60"/>
      <c r="N457" s="11"/>
      <c r="O457" s="11"/>
      <c r="P457" s="145"/>
      <c r="Q457" s="146"/>
      <c r="R457" s="147"/>
      <c r="S457" s="16">
        <f t="shared" si="28"/>
        <v>0</v>
      </c>
      <c r="T457"/>
    </row>
    <row r="458" spans="1:20" ht="17.45" customHeight="1" x14ac:dyDescent="0.15">
      <c r="A458" s="24" t="s">
        <v>28</v>
      </c>
      <c r="B458" s="17"/>
      <c r="C458" s="67" t="str">
        <f t="shared" ca="1" si="27"/>
        <v/>
      </c>
      <c r="D458" s="51"/>
      <c r="E458" s="6"/>
      <c r="F458" s="6"/>
      <c r="G458" s="6"/>
      <c r="H458" s="6"/>
      <c r="I458" s="6"/>
      <c r="J458" s="6"/>
      <c r="K458" s="6"/>
      <c r="L458" s="6"/>
      <c r="M458" s="61"/>
      <c r="N458" s="6"/>
      <c r="O458" s="6"/>
      <c r="P458" s="148"/>
      <c r="Q458" s="149"/>
      <c r="R458" s="150"/>
      <c r="S458" s="16">
        <f t="shared" si="28"/>
        <v>0</v>
      </c>
      <c r="T458"/>
    </row>
    <row r="459" spans="1:20" ht="17.45" customHeight="1" x14ac:dyDescent="0.15">
      <c r="A459" s="23" t="s">
        <v>29</v>
      </c>
      <c r="B459" s="18"/>
      <c r="C459" s="67" t="str">
        <f t="shared" ca="1" si="27"/>
        <v/>
      </c>
      <c r="D459" s="50"/>
      <c r="E459" s="11"/>
      <c r="F459" s="11"/>
      <c r="G459" s="11"/>
      <c r="H459" s="11"/>
      <c r="I459" s="60"/>
      <c r="J459" s="11"/>
      <c r="K459" s="11"/>
      <c r="L459" s="11"/>
      <c r="M459" s="10"/>
      <c r="N459" s="11"/>
      <c r="O459" s="11"/>
      <c r="P459" s="145"/>
      <c r="Q459" s="146"/>
      <c r="R459" s="147"/>
      <c r="S459" s="16">
        <f t="shared" si="28"/>
        <v>0</v>
      </c>
      <c r="T459"/>
    </row>
    <row r="460" spans="1:20" ht="17.45" customHeight="1" x14ac:dyDescent="0.15">
      <c r="A460" s="24" t="s">
        <v>30</v>
      </c>
      <c r="B460" s="17"/>
      <c r="C460" s="67" t="str">
        <f t="shared" ca="1" si="27"/>
        <v/>
      </c>
      <c r="D460" s="51"/>
      <c r="E460" s="6"/>
      <c r="F460" s="6"/>
      <c r="G460" s="6"/>
      <c r="H460" s="6"/>
      <c r="I460" s="61"/>
      <c r="J460" s="6"/>
      <c r="K460" s="6"/>
      <c r="L460" s="6"/>
      <c r="M460" s="5"/>
      <c r="N460" s="6"/>
      <c r="O460" s="6"/>
      <c r="P460" s="148"/>
      <c r="Q460" s="149"/>
      <c r="R460" s="150"/>
      <c r="S460" s="16">
        <f t="shared" si="28"/>
        <v>0</v>
      </c>
      <c r="T460"/>
    </row>
    <row r="461" spans="1:20" ht="17.45" customHeight="1" x14ac:dyDescent="0.15">
      <c r="A461" s="23" t="s">
        <v>31</v>
      </c>
      <c r="B461" s="18"/>
      <c r="C461" s="67" t="str">
        <f t="shared" ca="1" si="27"/>
        <v/>
      </c>
      <c r="D461" s="50"/>
      <c r="E461" s="11"/>
      <c r="F461" s="11"/>
      <c r="G461" s="11"/>
      <c r="H461" s="11"/>
      <c r="I461" s="60"/>
      <c r="J461" s="11"/>
      <c r="K461" s="11"/>
      <c r="L461" s="11"/>
      <c r="M461" s="10"/>
      <c r="N461" s="11"/>
      <c r="O461" s="11"/>
      <c r="P461" s="145"/>
      <c r="Q461" s="146"/>
      <c r="R461" s="147"/>
      <c r="S461" s="16">
        <f t="shared" si="28"/>
        <v>0</v>
      </c>
      <c r="T461"/>
    </row>
    <row r="462" spans="1:20" ht="17.45" customHeight="1" x14ac:dyDescent="0.15">
      <c r="A462" s="24" t="s">
        <v>32</v>
      </c>
      <c r="B462" s="17"/>
      <c r="C462" s="67" t="str">
        <f t="shared" ca="1" si="27"/>
        <v/>
      </c>
      <c r="D462" s="51"/>
      <c r="E462" s="6"/>
      <c r="F462" s="6"/>
      <c r="G462" s="6"/>
      <c r="H462" s="6"/>
      <c r="I462" s="61"/>
      <c r="J462" s="6"/>
      <c r="K462" s="6"/>
      <c r="L462" s="6"/>
      <c r="M462" s="5"/>
      <c r="N462" s="6"/>
      <c r="O462" s="6"/>
      <c r="P462" s="148"/>
      <c r="Q462" s="149"/>
      <c r="R462" s="150"/>
      <c r="S462" s="16">
        <f t="shared" si="28"/>
        <v>0</v>
      </c>
      <c r="T462"/>
    </row>
    <row r="463" spans="1:20" ht="17.45" customHeight="1" x14ac:dyDescent="0.15">
      <c r="A463" s="23" t="s">
        <v>33</v>
      </c>
      <c r="B463" s="18"/>
      <c r="C463" s="68" t="str">
        <f t="shared" ca="1" si="27"/>
        <v/>
      </c>
      <c r="D463" s="10"/>
      <c r="E463" s="11"/>
      <c r="F463" s="11"/>
      <c r="G463" s="11"/>
      <c r="H463" s="11"/>
      <c r="I463" s="60"/>
      <c r="J463" s="11"/>
      <c r="K463" s="11"/>
      <c r="L463" s="11"/>
      <c r="M463" s="10"/>
      <c r="N463" s="11"/>
      <c r="O463" s="11"/>
      <c r="P463" s="145"/>
      <c r="Q463" s="146"/>
      <c r="R463" s="147"/>
      <c r="S463" s="16">
        <f t="shared" si="28"/>
        <v>0</v>
      </c>
      <c r="T463"/>
    </row>
    <row r="464" spans="1:20" ht="17.45" customHeight="1" x14ac:dyDescent="0.15">
      <c r="A464" s="24" t="s">
        <v>34</v>
      </c>
      <c r="B464" s="17"/>
      <c r="C464" s="68" t="str">
        <f t="shared" ca="1" si="27"/>
        <v/>
      </c>
      <c r="D464" s="5"/>
      <c r="E464" s="6"/>
      <c r="F464" s="6"/>
      <c r="G464" s="6"/>
      <c r="H464" s="6"/>
      <c r="I464" s="61"/>
      <c r="J464" s="6"/>
      <c r="K464" s="6"/>
      <c r="L464" s="6"/>
      <c r="M464" s="5"/>
      <c r="N464" s="6"/>
      <c r="O464" s="6"/>
      <c r="P464" s="148"/>
      <c r="Q464" s="149"/>
      <c r="R464" s="150"/>
      <c r="S464" s="16">
        <f t="shared" si="28"/>
        <v>0</v>
      </c>
      <c r="T464"/>
    </row>
    <row r="465" spans="1:27" ht="17.45" customHeight="1" x14ac:dyDescent="0.15">
      <c r="A465" s="23" t="s">
        <v>35</v>
      </c>
      <c r="B465" s="18"/>
      <c r="C465" s="69" t="str">
        <f t="shared" ca="1" si="27"/>
        <v/>
      </c>
      <c r="D465" s="10"/>
      <c r="E465" s="11"/>
      <c r="F465" s="11"/>
      <c r="G465" s="11"/>
      <c r="H465" s="11"/>
      <c r="I465" s="60"/>
      <c r="J465" s="11"/>
      <c r="K465" s="11"/>
      <c r="L465" s="11"/>
      <c r="M465" s="10"/>
      <c r="N465" s="11"/>
      <c r="O465" s="11"/>
      <c r="P465" s="145"/>
      <c r="Q465" s="146"/>
      <c r="R465" s="147"/>
      <c r="S465" s="16">
        <f t="shared" si="28"/>
        <v>0</v>
      </c>
      <c r="T465"/>
    </row>
    <row r="466" spans="1:27" ht="17.45" customHeight="1" x14ac:dyDescent="0.15">
      <c r="A466" s="24" t="s">
        <v>36</v>
      </c>
      <c r="B466" s="17"/>
      <c r="C466" s="69" t="str">
        <f t="shared" ca="1" si="27"/>
        <v/>
      </c>
      <c r="D466" s="5"/>
      <c r="E466" s="6"/>
      <c r="F466" s="6"/>
      <c r="G466" s="6"/>
      <c r="H466" s="6"/>
      <c r="I466" s="61"/>
      <c r="J466" s="6"/>
      <c r="K466" s="6"/>
      <c r="L466" s="6"/>
      <c r="M466" s="5"/>
      <c r="N466" s="6"/>
      <c r="O466" s="6"/>
      <c r="P466" s="148"/>
      <c r="Q466" s="149"/>
      <c r="R466" s="150"/>
      <c r="S466" s="16">
        <f t="shared" si="28"/>
        <v>0</v>
      </c>
      <c r="T466"/>
    </row>
    <row r="467" spans="1:27" ht="17.45" customHeight="1" x14ac:dyDescent="0.15">
      <c r="A467" s="23" t="s">
        <v>37</v>
      </c>
      <c r="B467" s="18"/>
      <c r="C467" s="69" t="str">
        <f t="shared" ca="1" si="27"/>
        <v/>
      </c>
      <c r="D467" s="10"/>
      <c r="E467" s="11"/>
      <c r="F467" s="11"/>
      <c r="G467" s="11"/>
      <c r="H467" s="11"/>
      <c r="I467" s="60"/>
      <c r="J467" s="11"/>
      <c r="K467" s="11"/>
      <c r="L467" s="11"/>
      <c r="M467" s="10"/>
      <c r="N467" s="11"/>
      <c r="O467" s="11"/>
      <c r="P467" s="145"/>
      <c r="Q467" s="146"/>
      <c r="R467" s="147"/>
      <c r="S467" s="16">
        <f t="shared" si="28"/>
        <v>0</v>
      </c>
      <c r="T467"/>
    </row>
    <row r="468" spans="1:27" ht="17.45" customHeight="1" x14ac:dyDescent="0.15">
      <c r="A468" s="24" t="s">
        <v>38</v>
      </c>
      <c r="B468" s="17"/>
      <c r="C468" s="69" t="str">
        <f t="shared" ca="1" si="27"/>
        <v/>
      </c>
      <c r="D468" s="5"/>
      <c r="E468" s="6"/>
      <c r="F468" s="6"/>
      <c r="G468" s="6"/>
      <c r="H468" s="6"/>
      <c r="I468" s="61"/>
      <c r="J468" s="6"/>
      <c r="K468" s="6"/>
      <c r="L468" s="6"/>
      <c r="M468" s="5"/>
      <c r="N468" s="6"/>
      <c r="O468" s="6"/>
      <c r="P468" s="148"/>
      <c r="Q468" s="149"/>
      <c r="R468" s="150"/>
      <c r="S468" s="16">
        <f t="shared" si="28"/>
        <v>0</v>
      </c>
      <c r="T468"/>
    </row>
    <row r="469" spans="1:27" ht="17.45" customHeight="1" x14ac:dyDescent="0.15">
      <c r="A469" s="23" t="s">
        <v>39</v>
      </c>
      <c r="B469" s="18"/>
      <c r="C469" s="69" t="str">
        <f t="shared" ca="1" si="27"/>
        <v/>
      </c>
      <c r="D469" s="10"/>
      <c r="E469" s="11"/>
      <c r="F469" s="11"/>
      <c r="G469" s="11"/>
      <c r="H469" s="11"/>
      <c r="I469" s="11"/>
      <c r="J469" s="11"/>
      <c r="K469" s="11"/>
      <c r="L469" s="11"/>
      <c r="M469" s="60"/>
      <c r="N469" s="11"/>
      <c r="O469" s="11"/>
      <c r="P469" s="145"/>
      <c r="Q469" s="146"/>
      <c r="R469" s="147"/>
      <c r="S469" s="16">
        <f t="shared" si="28"/>
        <v>0</v>
      </c>
      <c r="T469"/>
    </row>
    <row r="470" spans="1:27" ht="17.45" customHeight="1" x14ac:dyDescent="0.15">
      <c r="A470" s="24" t="s">
        <v>40</v>
      </c>
      <c r="B470" s="17"/>
      <c r="C470" s="69" t="str">
        <f t="shared" ca="1" si="27"/>
        <v/>
      </c>
      <c r="D470" s="5"/>
      <c r="E470" s="6"/>
      <c r="F470" s="6"/>
      <c r="G470" s="6"/>
      <c r="H470" s="6"/>
      <c r="I470" s="6"/>
      <c r="J470" s="6"/>
      <c r="K470" s="6"/>
      <c r="L470" s="6"/>
      <c r="M470" s="61"/>
      <c r="N470" s="6"/>
      <c r="O470" s="6"/>
      <c r="P470" s="148"/>
      <c r="Q470" s="149"/>
      <c r="R470" s="150"/>
      <c r="S470" s="16">
        <f t="shared" si="28"/>
        <v>0</v>
      </c>
      <c r="T470"/>
    </row>
    <row r="471" spans="1:27" ht="17.45" customHeight="1" x14ac:dyDescent="0.15">
      <c r="A471" s="23" t="s">
        <v>41</v>
      </c>
      <c r="B471" s="18"/>
      <c r="C471" s="69" t="str">
        <f t="shared" ca="1" si="27"/>
        <v/>
      </c>
      <c r="D471" s="10"/>
      <c r="E471" s="11"/>
      <c r="F471" s="11"/>
      <c r="G471" s="11"/>
      <c r="H471" s="11"/>
      <c r="I471" s="11"/>
      <c r="J471" s="11"/>
      <c r="K471" s="11"/>
      <c r="L471" s="11"/>
      <c r="M471" s="60"/>
      <c r="N471" s="11"/>
      <c r="O471" s="11"/>
      <c r="P471" s="145"/>
      <c r="Q471" s="146"/>
      <c r="R471" s="147"/>
      <c r="S471" s="16">
        <f t="shared" si="28"/>
        <v>0</v>
      </c>
      <c r="T471"/>
    </row>
    <row r="472" spans="1:27" ht="17.45" customHeight="1" x14ac:dyDescent="0.15">
      <c r="A472" s="24" t="s">
        <v>42</v>
      </c>
      <c r="B472" s="17"/>
      <c r="C472" s="69" t="str">
        <f t="shared" ca="1" si="27"/>
        <v/>
      </c>
      <c r="D472" s="5"/>
      <c r="E472" s="6"/>
      <c r="F472" s="6"/>
      <c r="G472" s="6"/>
      <c r="H472" s="6"/>
      <c r="I472" s="6"/>
      <c r="J472" s="6"/>
      <c r="K472" s="6"/>
      <c r="L472" s="6"/>
      <c r="M472" s="61"/>
      <c r="N472" s="6"/>
      <c r="O472" s="6"/>
      <c r="P472" s="148"/>
      <c r="Q472" s="149"/>
      <c r="R472" s="150"/>
      <c r="S472" s="16">
        <f t="shared" si="28"/>
        <v>0</v>
      </c>
      <c r="T472"/>
    </row>
    <row r="473" spans="1:27" ht="17.45" customHeight="1" x14ac:dyDescent="0.15">
      <c r="A473" s="23" t="s">
        <v>43</v>
      </c>
      <c r="B473" s="18"/>
      <c r="C473" s="69" t="str">
        <f t="shared" ca="1" si="27"/>
        <v/>
      </c>
      <c r="D473" s="10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45"/>
      <c r="Q473" s="145"/>
      <c r="R473" s="147"/>
      <c r="S473" s="16">
        <f t="shared" si="28"/>
        <v>0</v>
      </c>
      <c r="T473"/>
    </row>
    <row r="474" spans="1:27" ht="17.45" customHeight="1" x14ac:dyDescent="0.15">
      <c r="A474" s="24" t="s">
        <v>44</v>
      </c>
      <c r="B474" s="17"/>
      <c r="C474" s="69" t="str">
        <f t="shared" ca="1" si="27"/>
        <v/>
      </c>
      <c r="D474" s="5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148"/>
      <c r="Q474" s="148"/>
      <c r="R474" s="150"/>
      <c r="S474" s="16">
        <f t="shared" si="28"/>
        <v>0</v>
      </c>
      <c r="T474"/>
    </row>
    <row r="475" spans="1:27" ht="17.45" customHeight="1" thickBot="1" x14ac:dyDescent="0.2">
      <c r="A475" s="25" t="s">
        <v>45</v>
      </c>
      <c r="B475" s="19"/>
      <c r="C475" s="70" t="str">
        <f t="shared" ca="1" si="27"/>
        <v/>
      </c>
      <c r="D475" s="12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51"/>
      <c r="Q475" s="151"/>
      <c r="R475" s="152"/>
      <c r="S475" s="16">
        <f t="shared" si="28"/>
        <v>0</v>
      </c>
      <c r="T475"/>
    </row>
    <row r="476" spans="1:27" ht="17.45" customHeight="1" thickTop="1" thickBot="1" x14ac:dyDescent="0.2">
      <c r="A476" s="161" t="s">
        <v>2</v>
      </c>
      <c r="B476" s="162"/>
      <c r="C476" s="66" t="s">
        <v>48</v>
      </c>
      <c r="D476" s="7">
        <f>SUM(D436:D475)</f>
        <v>0</v>
      </c>
      <c r="E476" s="8">
        <f t="shared" ref="E476:Q476" si="29">SUM(E436:E475)</f>
        <v>0</v>
      </c>
      <c r="F476" s="8">
        <f t="shared" si="29"/>
        <v>0</v>
      </c>
      <c r="G476" s="8">
        <f t="shared" si="29"/>
        <v>0</v>
      </c>
      <c r="H476" s="8">
        <f t="shared" si="29"/>
        <v>0</v>
      </c>
      <c r="I476" s="8">
        <f t="shared" si="29"/>
        <v>0</v>
      </c>
      <c r="J476" s="8">
        <f t="shared" si="29"/>
        <v>0</v>
      </c>
      <c r="K476" s="8">
        <f t="shared" si="29"/>
        <v>0</v>
      </c>
      <c r="L476" s="8">
        <f t="shared" si="29"/>
        <v>0</v>
      </c>
      <c r="M476" s="62">
        <f t="shared" si="29"/>
        <v>0</v>
      </c>
      <c r="N476" s="62">
        <f t="shared" si="29"/>
        <v>0</v>
      </c>
      <c r="O476" s="62">
        <f t="shared" si="29"/>
        <v>0</v>
      </c>
      <c r="P476" s="62">
        <f t="shared" si="29"/>
        <v>0</v>
      </c>
      <c r="Q476" s="62">
        <f t="shared" si="29"/>
        <v>0</v>
      </c>
      <c r="R476" s="77">
        <f>SUM(R436:R475)</f>
        <v>0</v>
      </c>
      <c r="S476"/>
      <c r="T476"/>
    </row>
    <row r="478" spans="1:27" ht="18.75" customHeight="1" x14ac:dyDescent="0.15">
      <c r="A478" s="54" t="s">
        <v>88</v>
      </c>
      <c r="B478" s="54"/>
      <c r="C478" s="54" t="str">
        <f>$C$2</f>
        <v>17-0913</v>
      </c>
      <c r="D478" s="55"/>
      <c r="E478" s="54"/>
      <c r="F478" s="56"/>
      <c r="G478" s="54" t="str">
        <f>$G$2</f>
        <v>型紙印刷済イージーパンツ</v>
      </c>
      <c r="H478" s="56"/>
      <c r="I478" s="54"/>
      <c r="J478" s="54"/>
      <c r="K478" s="54"/>
      <c r="L478" s="54"/>
      <c r="O478" s="53"/>
      <c r="P478" s="53"/>
      <c r="Q478" s="73" t="s">
        <v>49</v>
      </c>
      <c r="S478" s="74" t="s">
        <v>89</v>
      </c>
    </row>
    <row r="479" spans="1:27" ht="3.6" customHeight="1" x14ac:dyDescent="0.15">
      <c r="A479" s="36"/>
      <c r="R479"/>
      <c r="S479"/>
      <c r="T479"/>
    </row>
    <row r="480" spans="1:27" s="2" customFormat="1" ht="32.25" customHeight="1" x14ac:dyDescent="0.15">
      <c r="A480" s="163" t="str">
        <f>A$30&amp;""</f>
        <v/>
      </c>
      <c r="B480" s="163"/>
      <c r="C480" s="32" t="s">
        <v>0</v>
      </c>
      <c r="D480" s="163" t="str">
        <f>D$30&amp;""</f>
        <v/>
      </c>
      <c r="E480" s="163"/>
      <c r="F480" s="163"/>
      <c r="G480" s="32" t="s">
        <v>3</v>
      </c>
      <c r="H480" s="164"/>
      <c r="I480" s="164"/>
      <c r="J480" s="164"/>
      <c r="K480" s="32" t="s">
        <v>4</v>
      </c>
      <c r="L480" s="28" t="s">
        <v>1</v>
      </c>
      <c r="M480" s="159">
        <f>SUM($D526:$R526)</f>
        <v>0</v>
      </c>
      <c r="N480" s="159"/>
      <c r="O480" s="29" t="s">
        <v>5</v>
      </c>
      <c r="P480" s="160" t="s">
        <v>73</v>
      </c>
      <c r="Q480" s="160"/>
      <c r="R480" s="48" t="s">
        <v>50</v>
      </c>
      <c r="U480" s="34"/>
      <c r="W480"/>
      <c r="X480"/>
      <c r="Y480"/>
      <c r="Z480"/>
      <c r="AA480"/>
    </row>
    <row r="481" spans="1:20" ht="4.5" customHeight="1" x14ac:dyDescent="0.15">
      <c r="A481" s="36"/>
      <c r="D481" s="36"/>
      <c r="G481" s="39"/>
      <c r="T481"/>
    </row>
    <row r="482" spans="1:20" ht="14.25" customHeight="1" thickBot="1" x14ac:dyDescent="0.2">
      <c r="A482" s="36"/>
      <c r="B482" s="52" t="str">
        <f>B$6&amp;""</f>
        <v/>
      </c>
      <c r="C482" s="14"/>
      <c r="D482" s="38"/>
      <c r="E482" s="15"/>
      <c r="F482" s="1" t="s">
        <v>56</v>
      </c>
      <c r="G482" s="39"/>
    </row>
    <row r="483" spans="1:20" ht="34.5" customHeight="1" x14ac:dyDescent="0.15">
      <c r="A483" s="40"/>
      <c r="B483" s="42"/>
      <c r="C483" s="65"/>
      <c r="D483" s="126" t="str">
        <f>$B$8&amp;""</f>
        <v>A</v>
      </c>
      <c r="E483" s="127" t="str">
        <f>$B$9&amp;""</f>
        <v>B</v>
      </c>
      <c r="F483" s="127" t="str">
        <f>$B$10&amp;""</f>
        <v>C</v>
      </c>
      <c r="G483" s="127" t="str">
        <f>$B$11&amp;""</f>
        <v>E</v>
      </c>
      <c r="H483" s="127" t="str">
        <f>$B$12&amp;""</f>
        <v>F</v>
      </c>
      <c r="I483" s="127" t="str">
        <f>$B$13&amp;""</f>
        <v>G</v>
      </c>
      <c r="J483" s="127" t="str">
        <f>$B$14&amp;""</f>
        <v>I</v>
      </c>
      <c r="K483" s="127" t="str">
        <f>$B$15&amp;""</f>
        <v>J</v>
      </c>
      <c r="L483" s="127" t="str">
        <f>$B$16&amp;""</f>
        <v>L</v>
      </c>
      <c r="M483" s="127" t="str">
        <f>$B$17&amp;""</f>
        <v>M</v>
      </c>
      <c r="N483" s="127" t="str">
        <f>$B$18&amp;""</f>
        <v>N</v>
      </c>
      <c r="O483" s="127" t="str">
        <f>$B$19&amp;""</f>
        <v>O</v>
      </c>
      <c r="P483" s="127" t="str">
        <f>$B$20&amp;""</f>
        <v/>
      </c>
      <c r="Q483" s="127" t="str">
        <f>$B$21&amp;""</f>
        <v/>
      </c>
      <c r="R483" s="128" t="str">
        <f>$B$22&amp;""</f>
        <v/>
      </c>
      <c r="S483" s="16"/>
      <c r="T483"/>
    </row>
    <row r="484" spans="1:20" ht="12" customHeight="1" x14ac:dyDescent="0.15">
      <c r="A484" s="78" t="s">
        <v>47</v>
      </c>
      <c r="B484" s="44" t="s">
        <v>58</v>
      </c>
      <c r="C484" s="71" t="s">
        <v>60</v>
      </c>
      <c r="D484" s="49"/>
      <c r="E484" s="30"/>
      <c r="F484" s="45"/>
      <c r="G484" s="30"/>
      <c r="H484" s="45"/>
      <c r="I484" s="30"/>
      <c r="J484" s="30"/>
      <c r="K484" s="30"/>
      <c r="L484" s="30"/>
      <c r="M484" s="57"/>
      <c r="N484" s="30"/>
      <c r="O484" s="57"/>
      <c r="P484" s="57"/>
      <c r="Q484" s="45"/>
      <c r="R484" s="75"/>
      <c r="S484" s="16"/>
      <c r="T484"/>
    </row>
    <row r="485" spans="1:20" ht="14.25" thickBot="1" x14ac:dyDescent="0.2">
      <c r="A485" s="41"/>
      <c r="B485" s="43"/>
      <c r="C485" s="64"/>
      <c r="D485" s="47"/>
      <c r="E485" s="31"/>
      <c r="F485" s="46"/>
      <c r="G485" s="31"/>
      <c r="H485" s="46"/>
      <c r="I485" s="31"/>
      <c r="J485" s="31"/>
      <c r="K485" s="31"/>
      <c r="L485" s="31"/>
      <c r="M485" s="58"/>
      <c r="N485" s="31"/>
      <c r="O485" s="58"/>
      <c r="P485" s="58"/>
      <c r="Q485" s="46"/>
      <c r="R485" s="76"/>
      <c r="S485" s="16"/>
      <c r="T485"/>
    </row>
    <row r="486" spans="1:20" ht="17.45" customHeight="1" x14ac:dyDescent="0.15">
      <c r="A486" s="22" t="s">
        <v>6</v>
      </c>
      <c r="B486" s="26"/>
      <c r="C486" s="67" t="str">
        <f ca="1">IFERROR(OFFSET(D$33,0,MATCH(1,$D486:$Z486,)-1),"")</f>
        <v/>
      </c>
      <c r="D486" s="136"/>
      <c r="E486" s="4"/>
      <c r="F486" s="4"/>
      <c r="G486" s="4"/>
      <c r="H486" s="4"/>
      <c r="I486" s="59"/>
      <c r="J486" s="63"/>
      <c r="K486" s="63"/>
      <c r="L486" s="63"/>
      <c r="M486" s="137"/>
      <c r="N486" s="4"/>
      <c r="O486" s="63"/>
      <c r="P486" s="142"/>
      <c r="Q486" s="143"/>
      <c r="R486" s="144"/>
      <c r="S486" s="16">
        <f>SUM(D486:R486)</f>
        <v>0</v>
      </c>
      <c r="T486"/>
    </row>
    <row r="487" spans="1:20" ht="17.45" customHeight="1" x14ac:dyDescent="0.15">
      <c r="A487" s="23" t="s">
        <v>7</v>
      </c>
      <c r="B487" s="27"/>
      <c r="C487" s="67" t="str">
        <f t="shared" ref="C487:C525" ca="1" si="30">IFERROR(OFFSET(D$33,0,MATCH(1,$D487:$Z487,)-1),"")</f>
        <v/>
      </c>
      <c r="D487" s="50"/>
      <c r="E487" s="11"/>
      <c r="F487" s="11"/>
      <c r="G487" s="11"/>
      <c r="H487" s="11"/>
      <c r="I487" s="60"/>
      <c r="J487" s="11"/>
      <c r="K487" s="11"/>
      <c r="L487" s="11"/>
      <c r="M487" s="10"/>
      <c r="N487" s="11"/>
      <c r="O487" s="11"/>
      <c r="P487" s="145"/>
      <c r="Q487" s="146"/>
      <c r="R487" s="147"/>
      <c r="S487" s="16">
        <f t="shared" ref="S487:S525" si="31">SUM(D487:R487)</f>
        <v>0</v>
      </c>
      <c r="T487"/>
    </row>
    <row r="488" spans="1:20" ht="17.45" customHeight="1" x14ac:dyDescent="0.15">
      <c r="A488" s="24" t="s">
        <v>8</v>
      </c>
      <c r="B488" s="17"/>
      <c r="C488" s="67" t="str">
        <f t="shared" ca="1" si="30"/>
        <v/>
      </c>
      <c r="D488" s="51"/>
      <c r="E488" s="6"/>
      <c r="F488" s="6"/>
      <c r="G488" s="6"/>
      <c r="H488" s="6"/>
      <c r="I488" s="61"/>
      <c r="J488" s="6"/>
      <c r="K488" s="6"/>
      <c r="L488" s="6"/>
      <c r="M488" s="5"/>
      <c r="N488" s="6"/>
      <c r="O488" s="6"/>
      <c r="P488" s="148"/>
      <c r="Q488" s="149"/>
      <c r="R488" s="150"/>
      <c r="S488" s="16">
        <f t="shared" si="31"/>
        <v>0</v>
      </c>
      <c r="T488"/>
    </row>
    <row r="489" spans="1:20" ht="17.45" customHeight="1" x14ac:dyDescent="0.15">
      <c r="A489" s="23" t="s">
        <v>9</v>
      </c>
      <c r="B489" s="18"/>
      <c r="C489" s="67" t="str">
        <f t="shared" ca="1" si="30"/>
        <v/>
      </c>
      <c r="D489" s="50"/>
      <c r="E489" s="11"/>
      <c r="F489" s="11"/>
      <c r="G489" s="11"/>
      <c r="H489" s="11"/>
      <c r="I489" s="60"/>
      <c r="J489" s="11"/>
      <c r="K489" s="11"/>
      <c r="L489" s="11"/>
      <c r="M489" s="10"/>
      <c r="N489" s="11"/>
      <c r="O489" s="11"/>
      <c r="P489" s="145"/>
      <c r="Q489" s="146"/>
      <c r="R489" s="147"/>
      <c r="S489" s="16">
        <f t="shared" si="31"/>
        <v>0</v>
      </c>
      <c r="T489"/>
    </row>
    <row r="490" spans="1:20" ht="17.45" customHeight="1" x14ac:dyDescent="0.15">
      <c r="A490" s="24" t="s">
        <v>10</v>
      </c>
      <c r="B490" s="17"/>
      <c r="C490" s="67" t="str">
        <f t="shared" ca="1" si="30"/>
        <v/>
      </c>
      <c r="D490" s="51"/>
      <c r="E490" s="6"/>
      <c r="F490" s="6"/>
      <c r="G490" s="6"/>
      <c r="H490" s="6"/>
      <c r="I490" s="61"/>
      <c r="J490" s="6"/>
      <c r="K490" s="6"/>
      <c r="L490" s="6"/>
      <c r="M490" s="5"/>
      <c r="N490" s="6"/>
      <c r="O490" s="6"/>
      <c r="P490" s="148"/>
      <c r="Q490" s="149"/>
      <c r="R490" s="150"/>
      <c r="S490" s="16">
        <f t="shared" si="31"/>
        <v>0</v>
      </c>
      <c r="T490"/>
    </row>
    <row r="491" spans="1:20" ht="17.45" customHeight="1" x14ac:dyDescent="0.15">
      <c r="A491" s="23" t="s">
        <v>11</v>
      </c>
      <c r="B491" s="18"/>
      <c r="C491" s="67" t="str">
        <f t="shared" ca="1" si="30"/>
        <v/>
      </c>
      <c r="D491" s="50"/>
      <c r="E491" s="11"/>
      <c r="F491" s="11"/>
      <c r="G491" s="11"/>
      <c r="H491" s="11"/>
      <c r="I491" s="60"/>
      <c r="J491" s="11"/>
      <c r="K491" s="11"/>
      <c r="L491" s="11"/>
      <c r="M491" s="10"/>
      <c r="N491" s="11"/>
      <c r="O491" s="11"/>
      <c r="P491" s="145"/>
      <c r="Q491" s="146"/>
      <c r="R491" s="147"/>
      <c r="S491" s="16">
        <f t="shared" si="31"/>
        <v>0</v>
      </c>
      <c r="T491"/>
    </row>
    <row r="492" spans="1:20" ht="17.45" customHeight="1" x14ac:dyDescent="0.15">
      <c r="A492" s="24" t="s">
        <v>12</v>
      </c>
      <c r="B492" s="17"/>
      <c r="C492" s="67" t="str">
        <f t="shared" ca="1" si="30"/>
        <v/>
      </c>
      <c r="D492" s="51"/>
      <c r="E492" s="6"/>
      <c r="F492" s="6"/>
      <c r="G492" s="6"/>
      <c r="H492" s="6"/>
      <c r="I492" s="61"/>
      <c r="J492" s="6"/>
      <c r="K492" s="6"/>
      <c r="L492" s="6"/>
      <c r="M492" s="5"/>
      <c r="N492" s="6"/>
      <c r="O492" s="6"/>
      <c r="P492" s="148"/>
      <c r="Q492" s="149"/>
      <c r="R492" s="150"/>
      <c r="S492" s="16">
        <f t="shared" si="31"/>
        <v>0</v>
      </c>
      <c r="T492"/>
    </row>
    <row r="493" spans="1:20" ht="17.45" customHeight="1" x14ac:dyDescent="0.15">
      <c r="A493" s="23" t="s">
        <v>13</v>
      </c>
      <c r="B493" s="18"/>
      <c r="C493" s="67" t="str">
        <f t="shared" ca="1" si="30"/>
        <v/>
      </c>
      <c r="D493" s="50"/>
      <c r="E493" s="11"/>
      <c r="F493" s="11"/>
      <c r="G493" s="11"/>
      <c r="H493" s="11"/>
      <c r="I493" s="60"/>
      <c r="J493" s="11"/>
      <c r="K493" s="11"/>
      <c r="L493" s="11"/>
      <c r="M493" s="10"/>
      <c r="N493" s="11"/>
      <c r="O493" s="11"/>
      <c r="P493" s="145"/>
      <c r="Q493" s="146"/>
      <c r="R493" s="147"/>
      <c r="S493" s="16">
        <f t="shared" si="31"/>
        <v>0</v>
      </c>
      <c r="T493"/>
    </row>
    <row r="494" spans="1:20" ht="17.45" customHeight="1" x14ac:dyDescent="0.15">
      <c r="A494" s="24" t="s">
        <v>14</v>
      </c>
      <c r="B494" s="17"/>
      <c r="C494" s="67" t="str">
        <f t="shared" ca="1" si="30"/>
        <v/>
      </c>
      <c r="D494" s="51"/>
      <c r="E494" s="6"/>
      <c r="F494" s="6"/>
      <c r="G494" s="6"/>
      <c r="H494" s="6"/>
      <c r="I494" s="61"/>
      <c r="J494" s="6"/>
      <c r="K494" s="6"/>
      <c r="L494" s="6"/>
      <c r="M494" s="5"/>
      <c r="N494" s="6"/>
      <c r="O494" s="6"/>
      <c r="P494" s="148"/>
      <c r="Q494" s="149"/>
      <c r="R494" s="150"/>
      <c r="S494" s="16">
        <f t="shared" si="31"/>
        <v>0</v>
      </c>
      <c r="T494"/>
    </row>
    <row r="495" spans="1:20" ht="17.45" customHeight="1" x14ac:dyDescent="0.15">
      <c r="A495" s="23" t="s">
        <v>15</v>
      </c>
      <c r="B495" s="18"/>
      <c r="C495" s="67" t="str">
        <f t="shared" ca="1" si="30"/>
        <v/>
      </c>
      <c r="D495" s="50"/>
      <c r="E495" s="11"/>
      <c r="F495" s="11"/>
      <c r="G495" s="11"/>
      <c r="H495" s="11"/>
      <c r="I495" s="60"/>
      <c r="J495" s="11"/>
      <c r="K495" s="11"/>
      <c r="L495" s="11"/>
      <c r="M495" s="10"/>
      <c r="N495" s="11"/>
      <c r="O495" s="11"/>
      <c r="P495" s="145"/>
      <c r="Q495" s="146"/>
      <c r="R495" s="147"/>
      <c r="S495" s="16">
        <f t="shared" si="31"/>
        <v>0</v>
      </c>
      <c r="T495"/>
    </row>
    <row r="496" spans="1:20" ht="17.45" customHeight="1" x14ac:dyDescent="0.15">
      <c r="A496" s="24" t="s">
        <v>16</v>
      </c>
      <c r="B496" s="17"/>
      <c r="C496" s="67" t="str">
        <f t="shared" ca="1" si="30"/>
        <v/>
      </c>
      <c r="D496" s="51"/>
      <c r="E496" s="6"/>
      <c r="F496" s="6"/>
      <c r="G496" s="6"/>
      <c r="H496" s="6"/>
      <c r="I496" s="61"/>
      <c r="J496" s="6"/>
      <c r="K496" s="6"/>
      <c r="L496" s="6"/>
      <c r="M496" s="5"/>
      <c r="N496" s="6"/>
      <c r="O496" s="6"/>
      <c r="P496" s="148"/>
      <c r="Q496" s="149"/>
      <c r="R496" s="150"/>
      <c r="S496" s="16">
        <f t="shared" si="31"/>
        <v>0</v>
      </c>
      <c r="T496"/>
    </row>
    <row r="497" spans="1:20" ht="17.45" customHeight="1" x14ac:dyDescent="0.15">
      <c r="A497" s="23" t="s">
        <v>17</v>
      </c>
      <c r="B497" s="18"/>
      <c r="C497" s="67" t="str">
        <f t="shared" ca="1" si="30"/>
        <v/>
      </c>
      <c r="D497" s="50"/>
      <c r="E497" s="11"/>
      <c r="F497" s="11"/>
      <c r="G497" s="11"/>
      <c r="H497" s="11"/>
      <c r="I497" s="11"/>
      <c r="J497" s="11"/>
      <c r="K497" s="11"/>
      <c r="L497" s="11"/>
      <c r="M497" s="60"/>
      <c r="N497" s="11"/>
      <c r="O497" s="11"/>
      <c r="P497" s="145"/>
      <c r="Q497" s="146"/>
      <c r="R497" s="147"/>
      <c r="S497" s="16">
        <f t="shared" si="31"/>
        <v>0</v>
      </c>
      <c r="T497"/>
    </row>
    <row r="498" spans="1:20" ht="17.45" customHeight="1" x14ac:dyDescent="0.15">
      <c r="A498" s="24" t="s">
        <v>18</v>
      </c>
      <c r="B498" s="17"/>
      <c r="C498" s="67" t="str">
        <f t="shared" ca="1" si="30"/>
        <v/>
      </c>
      <c r="D498" s="51"/>
      <c r="E498" s="6"/>
      <c r="F498" s="6"/>
      <c r="G498" s="6"/>
      <c r="H498" s="6"/>
      <c r="I498" s="6"/>
      <c r="J498" s="6"/>
      <c r="K498" s="6"/>
      <c r="L498" s="6"/>
      <c r="M498" s="61"/>
      <c r="N498" s="6"/>
      <c r="O498" s="6"/>
      <c r="P498" s="148"/>
      <c r="Q498" s="149"/>
      <c r="R498" s="150"/>
      <c r="S498" s="16">
        <f t="shared" si="31"/>
        <v>0</v>
      </c>
      <c r="T498"/>
    </row>
    <row r="499" spans="1:20" ht="17.45" customHeight="1" x14ac:dyDescent="0.15">
      <c r="A499" s="23" t="s">
        <v>19</v>
      </c>
      <c r="B499" s="18"/>
      <c r="C499" s="67" t="str">
        <f t="shared" ca="1" si="30"/>
        <v/>
      </c>
      <c r="D499" s="50"/>
      <c r="E499" s="11"/>
      <c r="F499" s="11"/>
      <c r="G499" s="11"/>
      <c r="H499" s="11"/>
      <c r="I499" s="11"/>
      <c r="J499" s="11"/>
      <c r="K499" s="11"/>
      <c r="L499" s="11"/>
      <c r="M499" s="60"/>
      <c r="N499" s="11"/>
      <c r="O499" s="11"/>
      <c r="P499" s="145"/>
      <c r="Q499" s="146"/>
      <c r="R499" s="147"/>
      <c r="S499" s="16">
        <f t="shared" si="31"/>
        <v>0</v>
      </c>
      <c r="T499"/>
    </row>
    <row r="500" spans="1:20" ht="17.45" customHeight="1" x14ac:dyDescent="0.15">
      <c r="A500" s="24" t="s">
        <v>20</v>
      </c>
      <c r="B500" s="17"/>
      <c r="C500" s="67" t="str">
        <f t="shared" ca="1" si="30"/>
        <v/>
      </c>
      <c r="D500" s="51"/>
      <c r="E500" s="6"/>
      <c r="F500" s="6"/>
      <c r="G500" s="6"/>
      <c r="H500" s="6"/>
      <c r="I500" s="6"/>
      <c r="J500" s="6"/>
      <c r="K500" s="6"/>
      <c r="L500" s="6"/>
      <c r="M500" s="61"/>
      <c r="N500" s="6"/>
      <c r="O500" s="6"/>
      <c r="P500" s="148"/>
      <c r="Q500" s="149"/>
      <c r="R500" s="150"/>
      <c r="S500" s="16">
        <f t="shared" si="31"/>
        <v>0</v>
      </c>
      <c r="T500"/>
    </row>
    <row r="501" spans="1:20" ht="17.45" customHeight="1" x14ac:dyDescent="0.15">
      <c r="A501" s="23" t="s">
        <v>21</v>
      </c>
      <c r="B501" s="18"/>
      <c r="C501" s="67" t="str">
        <f t="shared" ca="1" si="30"/>
        <v/>
      </c>
      <c r="D501" s="50"/>
      <c r="E501" s="11"/>
      <c r="F501" s="11"/>
      <c r="G501" s="11"/>
      <c r="H501" s="11"/>
      <c r="I501" s="11"/>
      <c r="J501" s="11"/>
      <c r="K501" s="11"/>
      <c r="L501" s="11"/>
      <c r="M501" s="60"/>
      <c r="N501" s="11"/>
      <c r="O501" s="11"/>
      <c r="P501" s="145"/>
      <c r="Q501" s="146"/>
      <c r="R501" s="147"/>
      <c r="S501" s="16">
        <f t="shared" si="31"/>
        <v>0</v>
      </c>
      <c r="T501"/>
    </row>
    <row r="502" spans="1:20" ht="17.45" customHeight="1" x14ac:dyDescent="0.15">
      <c r="A502" s="24" t="s">
        <v>22</v>
      </c>
      <c r="B502" s="17"/>
      <c r="C502" s="67" t="str">
        <f t="shared" ca="1" si="30"/>
        <v/>
      </c>
      <c r="D502" s="51"/>
      <c r="E502" s="6"/>
      <c r="F502" s="6"/>
      <c r="G502" s="6"/>
      <c r="H502" s="6"/>
      <c r="I502" s="6"/>
      <c r="J502" s="6"/>
      <c r="K502" s="6"/>
      <c r="L502" s="6"/>
      <c r="M502" s="61"/>
      <c r="N502" s="6"/>
      <c r="O502" s="6"/>
      <c r="P502" s="148"/>
      <c r="Q502" s="149"/>
      <c r="R502" s="150"/>
      <c r="S502" s="16">
        <f t="shared" si="31"/>
        <v>0</v>
      </c>
      <c r="T502"/>
    </row>
    <row r="503" spans="1:20" ht="17.45" customHeight="1" x14ac:dyDescent="0.15">
      <c r="A503" s="23" t="s">
        <v>23</v>
      </c>
      <c r="B503" s="18"/>
      <c r="C503" s="67" t="str">
        <f t="shared" ca="1" si="30"/>
        <v/>
      </c>
      <c r="D503" s="50"/>
      <c r="E503" s="11"/>
      <c r="F503" s="11"/>
      <c r="G503" s="11"/>
      <c r="H503" s="11"/>
      <c r="I503" s="11"/>
      <c r="J503" s="11"/>
      <c r="K503" s="11"/>
      <c r="L503" s="11"/>
      <c r="M503" s="60"/>
      <c r="N503" s="11"/>
      <c r="O503" s="11"/>
      <c r="P503" s="145"/>
      <c r="Q503" s="146"/>
      <c r="R503" s="147"/>
      <c r="S503" s="16">
        <f t="shared" si="31"/>
        <v>0</v>
      </c>
      <c r="T503"/>
    </row>
    <row r="504" spans="1:20" ht="17.45" customHeight="1" x14ac:dyDescent="0.15">
      <c r="A504" s="24" t="s">
        <v>24</v>
      </c>
      <c r="B504" s="17"/>
      <c r="C504" s="67" t="str">
        <f t="shared" ca="1" si="30"/>
        <v/>
      </c>
      <c r="D504" s="51"/>
      <c r="E504" s="6"/>
      <c r="F504" s="6"/>
      <c r="G504" s="6"/>
      <c r="H504" s="6"/>
      <c r="I504" s="6"/>
      <c r="J504" s="6"/>
      <c r="K504" s="6"/>
      <c r="L504" s="6"/>
      <c r="M504" s="61"/>
      <c r="N504" s="6"/>
      <c r="O504" s="6"/>
      <c r="P504" s="148"/>
      <c r="Q504" s="149"/>
      <c r="R504" s="150"/>
      <c r="S504" s="16">
        <f t="shared" si="31"/>
        <v>0</v>
      </c>
      <c r="T504"/>
    </row>
    <row r="505" spans="1:20" ht="17.45" customHeight="1" x14ac:dyDescent="0.15">
      <c r="A505" s="23" t="s">
        <v>25</v>
      </c>
      <c r="B505" s="18"/>
      <c r="C505" s="67" t="str">
        <f t="shared" ca="1" si="30"/>
        <v/>
      </c>
      <c r="D505" s="50"/>
      <c r="E505" s="11"/>
      <c r="F505" s="11"/>
      <c r="G505" s="11"/>
      <c r="H505" s="11"/>
      <c r="I505" s="11"/>
      <c r="J505" s="11"/>
      <c r="K505" s="11"/>
      <c r="L505" s="11"/>
      <c r="M505" s="60"/>
      <c r="N505" s="11"/>
      <c r="O505" s="11"/>
      <c r="P505" s="145"/>
      <c r="Q505" s="146"/>
      <c r="R505" s="147"/>
      <c r="S505" s="16">
        <f t="shared" si="31"/>
        <v>0</v>
      </c>
      <c r="T505"/>
    </row>
    <row r="506" spans="1:20" ht="17.45" customHeight="1" x14ac:dyDescent="0.15">
      <c r="A506" s="24" t="s">
        <v>26</v>
      </c>
      <c r="B506" s="17"/>
      <c r="C506" s="67" t="str">
        <f t="shared" ca="1" si="30"/>
        <v/>
      </c>
      <c r="D506" s="51"/>
      <c r="E506" s="6"/>
      <c r="F506" s="6"/>
      <c r="G506" s="6"/>
      <c r="H506" s="6"/>
      <c r="I506" s="6"/>
      <c r="J506" s="6"/>
      <c r="K506" s="6"/>
      <c r="L506" s="6"/>
      <c r="M506" s="61"/>
      <c r="N506" s="6"/>
      <c r="O506" s="6"/>
      <c r="P506" s="148"/>
      <c r="Q506" s="149"/>
      <c r="R506" s="150"/>
      <c r="S506" s="16">
        <f t="shared" si="31"/>
        <v>0</v>
      </c>
      <c r="T506"/>
    </row>
    <row r="507" spans="1:20" ht="17.45" customHeight="1" x14ac:dyDescent="0.15">
      <c r="A507" s="23" t="s">
        <v>27</v>
      </c>
      <c r="B507" s="18"/>
      <c r="C507" s="67" t="str">
        <f t="shared" ca="1" si="30"/>
        <v/>
      </c>
      <c r="D507" s="50"/>
      <c r="E507" s="11"/>
      <c r="F507" s="11"/>
      <c r="G507" s="11"/>
      <c r="H507" s="11"/>
      <c r="I507" s="11"/>
      <c r="J507" s="11"/>
      <c r="K507" s="11"/>
      <c r="L507" s="11"/>
      <c r="M507" s="60"/>
      <c r="N507" s="11"/>
      <c r="O507" s="11"/>
      <c r="P507" s="145"/>
      <c r="Q507" s="146"/>
      <c r="R507" s="147"/>
      <c r="S507" s="16">
        <f t="shared" si="31"/>
        <v>0</v>
      </c>
      <c r="T507"/>
    </row>
    <row r="508" spans="1:20" ht="17.45" customHeight="1" x14ac:dyDescent="0.15">
      <c r="A508" s="24" t="s">
        <v>28</v>
      </c>
      <c r="B508" s="17"/>
      <c r="C508" s="67" t="str">
        <f t="shared" ca="1" si="30"/>
        <v/>
      </c>
      <c r="D508" s="51"/>
      <c r="E508" s="6"/>
      <c r="F508" s="6"/>
      <c r="G508" s="6"/>
      <c r="H508" s="6"/>
      <c r="I508" s="6"/>
      <c r="J508" s="6"/>
      <c r="K508" s="6"/>
      <c r="L508" s="6"/>
      <c r="M508" s="61"/>
      <c r="N508" s="6"/>
      <c r="O508" s="6"/>
      <c r="P508" s="148"/>
      <c r="Q508" s="149"/>
      <c r="R508" s="150"/>
      <c r="S508" s="16">
        <f t="shared" si="31"/>
        <v>0</v>
      </c>
      <c r="T508"/>
    </row>
    <row r="509" spans="1:20" ht="17.45" customHeight="1" x14ac:dyDescent="0.15">
      <c r="A509" s="23" t="s">
        <v>29</v>
      </c>
      <c r="B509" s="18"/>
      <c r="C509" s="67" t="str">
        <f t="shared" ca="1" si="30"/>
        <v/>
      </c>
      <c r="D509" s="50"/>
      <c r="E509" s="11"/>
      <c r="F509" s="11"/>
      <c r="G509" s="11"/>
      <c r="H509" s="11"/>
      <c r="I509" s="60"/>
      <c r="J509" s="11"/>
      <c r="K509" s="11"/>
      <c r="L509" s="11"/>
      <c r="M509" s="10"/>
      <c r="N509" s="11"/>
      <c r="O509" s="11"/>
      <c r="P509" s="145"/>
      <c r="Q509" s="146"/>
      <c r="R509" s="147"/>
      <c r="S509" s="16">
        <f t="shared" si="31"/>
        <v>0</v>
      </c>
      <c r="T509"/>
    </row>
    <row r="510" spans="1:20" ht="17.45" customHeight="1" x14ac:dyDescent="0.15">
      <c r="A510" s="24" t="s">
        <v>30</v>
      </c>
      <c r="B510" s="17"/>
      <c r="C510" s="67" t="str">
        <f t="shared" ca="1" si="30"/>
        <v/>
      </c>
      <c r="D510" s="51"/>
      <c r="E510" s="6"/>
      <c r="F510" s="6"/>
      <c r="G510" s="6"/>
      <c r="H510" s="6"/>
      <c r="I510" s="61"/>
      <c r="J510" s="6"/>
      <c r="K510" s="6"/>
      <c r="L510" s="6"/>
      <c r="M510" s="5"/>
      <c r="N510" s="6"/>
      <c r="O510" s="6"/>
      <c r="P510" s="148"/>
      <c r="Q510" s="149"/>
      <c r="R510" s="150"/>
      <c r="S510" s="16">
        <f t="shared" si="31"/>
        <v>0</v>
      </c>
      <c r="T510"/>
    </row>
    <row r="511" spans="1:20" ht="17.45" customHeight="1" x14ac:dyDescent="0.15">
      <c r="A511" s="23" t="s">
        <v>31</v>
      </c>
      <c r="B511" s="18"/>
      <c r="C511" s="67" t="str">
        <f t="shared" ca="1" si="30"/>
        <v/>
      </c>
      <c r="D511" s="50"/>
      <c r="E511" s="11"/>
      <c r="F511" s="11"/>
      <c r="G511" s="11"/>
      <c r="H511" s="11"/>
      <c r="I511" s="60"/>
      <c r="J511" s="11"/>
      <c r="K511" s="11"/>
      <c r="L511" s="11"/>
      <c r="M511" s="10"/>
      <c r="N511" s="11"/>
      <c r="O511" s="11"/>
      <c r="P511" s="145"/>
      <c r="Q511" s="146"/>
      <c r="R511" s="147"/>
      <c r="S511" s="16">
        <f t="shared" si="31"/>
        <v>0</v>
      </c>
      <c r="T511"/>
    </row>
    <row r="512" spans="1:20" ht="17.45" customHeight="1" x14ac:dyDescent="0.15">
      <c r="A512" s="24" t="s">
        <v>32</v>
      </c>
      <c r="B512" s="17"/>
      <c r="C512" s="67" t="str">
        <f t="shared" ca="1" si="30"/>
        <v/>
      </c>
      <c r="D512" s="51"/>
      <c r="E512" s="6"/>
      <c r="F512" s="6"/>
      <c r="G512" s="6"/>
      <c r="H512" s="6"/>
      <c r="I512" s="61"/>
      <c r="J512" s="6"/>
      <c r="K512" s="6"/>
      <c r="L512" s="6"/>
      <c r="M512" s="5"/>
      <c r="N512" s="6"/>
      <c r="O512" s="6"/>
      <c r="P512" s="148"/>
      <c r="Q512" s="149"/>
      <c r="R512" s="150"/>
      <c r="S512" s="16">
        <f t="shared" si="31"/>
        <v>0</v>
      </c>
      <c r="T512"/>
    </row>
    <row r="513" spans="1:20" ht="17.45" customHeight="1" x14ac:dyDescent="0.15">
      <c r="A513" s="23" t="s">
        <v>33</v>
      </c>
      <c r="B513" s="18"/>
      <c r="C513" s="68" t="str">
        <f t="shared" ca="1" si="30"/>
        <v/>
      </c>
      <c r="D513" s="10"/>
      <c r="E513" s="11"/>
      <c r="F513" s="11"/>
      <c r="G513" s="11"/>
      <c r="H513" s="11"/>
      <c r="I513" s="60"/>
      <c r="J513" s="11"/>
      <c r="K513" s="11"/>
      <c r="L513" s="11"/>
      <c r="M513" s="10"/>
      <c r="N513" s="11"/>
      <c r="O513" s="11"/>
      <c r="P513" s="145"/>
      <c r="Q513" s="146"/>
      <c r="R513" s="147"/>
      <c r="S513" s="16">
        <f t="shared" si="31"/>
        <v>0</v>
      </c>
      <c r="T513"/>
    </row>
    <row r="514" spans="1:20" ht="17.45" customHeight="1" x14ac:dyDescent="0.15">
      <c r="A514" s="24" t="s">
        <v>34</v>
      </c>
      <c r="B514" s="17"/>
      <c r="C514" s="68" t="str">
        <f t="shared" ca="1" si="30"/>
        <v/>
      </c>
      <c r="D514" s="5"/>
      <c r="E514" s="6"/>
      <c r="F514" s="6"/>
      <c r="G514" s="6"/>
      <c r="H514" s="6"/>
      <c r="I514" s="61"/>
      <c r="J514" s="6"/>
      <c r="K514" s="6"/>
      <c r="L514" s="6"/>
      <c r="M514" s="5"/>
      <c r="N514" s="6"/>
      <c r="O514" s="6"/>
      <c r="P514" s="148"/>
      <c r="Q514" s="149"/>
      <c r="R514" s="150"/>
      <c r="S514" s="16">
        <f t="shared" si="31"/>
        <v>0</v>
      </c>
      <c r="T514"/>
    </row>
    <row r="515" spans="1:20" ht="17.45" customHeight="1" x14ac:dyDescent="0.15">
      <c r="A515" s="23" t="s">
        <v>35</v>
      </c>
      <c r="B515" s="18"/>
      <c r="C515" s="69" t="str">
        <f t="shared" ca="1" si="30"/>
        <v/>
      </c>
      <c r="D515" s="10"/>
      <c r="E515" s="11"/>
      <c r="F515" s="11"/>
      <c r="G515" s="11"/>
      <c r="H515" s="11"/>
      <c r="I515" s="60"/>
      <c r="J515" s="11"/>
      <c r="K515" s="11"/>
      <c r="L515" s="11"/>
      <c r="M515" s="10"/>
      <c r="N515" s="11"/>
      <c r="O515" s="11"/>
      <c r="P515" s="145"/>
      <c r="Q515" s="146"/>
      <c r="R515" s="147"/>
      <c r="S515" s="16">
        <f t="shared" si="31"/>
        <v>0</v>
      </c>
      <c r="T515"/>
    </row>
    <row r="516" spans="1:20" ht="17.45" customHeight="1" x14ac:dyDescent="0.15">
      <c r="A516" s="24" t="s">
        <v>36</v>
      </c>
      <c r="B516" s="17"/>
      <c r="C516" s="69" t="str">
        <f t="shared" ca="1" si="30"/>
        <v/>
      </c>
      <c r="D516" s="5"/>
      <c r="E516" s="6"/>
      <c r="F516" s="6"/>
      <c r="G516" s="6"/>
      <c r="H516" s="6"/>
      <c r="I516" s="61"/>
      <c r="J516" s="6"/>
      <c r="K516" s="6"/>
      <c r="L516" s="6"/>
      <c r="M516" s="5"/>
      <c r="N516" s="6"/>
      <c r="O516" s="6"/>
      <c r="P516" s="148"/>
      <c r="Q516" s="149"/>
      <c r="R516" s="150"/>
      <c r="S516" s="16">
        <f t="shared" si="31"/>
        <v>0</v>
      </c>
      <c r="T516"/>
    </row>
    <row r="517" spans="1:20" ht="17.45" customHeight="1" x14ac:dyDescent="0.15">
      <c r="A517" s="23" t="s">
        <v>37</v>
      </c>
      <c r="B517" s="18"/>
      <c r="C517" s="69" t="str">
        <f t="shared" ca="1" si="30"/>
        <v/>
      </c>
      <c r="D517" s="10"/>
      <c r="E517" s="11"/>
      <c r="F517" s="11"/>
      <c r="G517" s="11"/>
      <c r="H517" s="11"/>
      <c r="I517" s="60"/>
      <c r="J517" s="11"/>
      <c r="K517" s="11"/>
      <c r="L517" s="11"/>
      <c r="M517" s="10"/>
      <c r="N517" s="11"/>
      <c r="O517" s="11"/>
      <c r="P517" s="145"/>
      <c r="Q517" s="146"/>
      <c r="R517" s="147"/>
      <c r="S517" s="16">
        <f t="shared" si="31"/>
        <v>0</v>
      </c>
      <c r="T517"/>
    </row>
    <row r="518" spans="1:20" ht="17.45" customHeight="1" x14ac:dyDescent="0.15">
      <c r="A518" s="24" t="s">
        <v>38</v>
      </c>
      <c r="B518" s="17"/>
      <c r="C518" s="69" t="str">
        <f t="shared" ca="1" si="30"/>
        <v/>
      </c>
      <c r="D518" s="5"/>
      <c r="E518" s="6"/>
      <c r="F518" s="6"/>
      <c r="G518" s="6"/>
      <c r="H518" s="6"/>
      <c r="I518" s="61"/>
      <c r="J518" s="6"/>
      <c r="K518" s="6"/>
      <c r="L518" s="6"/>
      <c r="M518" s="5"/>
      <c r="N518" s="6"/>
      <c r="O518" s="6"/>
      <c r="P518" s="148"/>
      <c r="Q518" s="149"/>
      <c r="R518" s="150"/>
      <c r="S518" s="16">
        <f t="shared" si="31"/>
        <v>0</v>
      </c>
      <c r="T518"/>
    </row>
    <row r="519" spans="1:20" ht="17.45" customHeight="1" x14ac:dyDescent="0.15">
      <c r="A519" s="23" t="s">
        <v>39</v>
      </c>
      <c r="B519" s="18"/>
      <c r="C519" s="69" t="str">
        <f t="shared" ca="1" si="30"/>
        <v/>
      </c>
      <c r="D519" s="10"/>
      <c r="E519" s="11"/>
      <c r="F519" s="11"/>
      <c r="G519" s="11"/>
      <c r="H519" s="11"/>
      <c r="I519" s="11"/>
      <c r="J519" s="11"/>
      <c r="K519" s="11"/>
      <c r="L519" s="11"/>
      <c r="M519" s="60"/>
      <c r="N519" s="11"/>
      <c r="O519" s="11"/>
      <c r="P519" s="145"/>
      <c r="Q519" s="146"/>
      <c r="R519" s="147"/>
      <c r="S519" s="16">
        <f t="shared" si="31"/>
        <v>0</v>
      </c>
      <c r="T519"/>
    </row>
    <row r="520" spans="1:20" ht="17.45" customHeight="1" x14ac:dyDescent="0.15">
      <c r="A520" s="24" t="s">
        <v>40</v>
      </c>
      <c r="B520" s="17"/>
      <c r="C520" s="69" t="str">
        <f t="shared" ca="1" si="30"/>
        <v/>
      </c>
      <c r="D520" s="5"/>
      <c r="E520" s="6"/>
      <c r="F520" s="6"/>
      <c r="G520" s="6"/>
      <c r="H520" s="6"/>
      <c r="I520" s="6"/>
      <c r="J520" s="6"/>
      <c r="K520" s="6"/>
      <c r="L520" s="6"/>
      <c r="M520" s="61"/>
      <c r="N520" s="6"/>
      <c r="O520" s="6"/>
      <c r="P520" s="148"/>
      <c r="Q520" s="149"/>
      <c r="R520" s="150"/>
      <c r="S520" s="16">
        <f t="shared" si="31"/>
        <v>0</v>
      </c>
      <c r="T520"/>
    </row>
    <row r="521" spans="1:20" ht="17.45" customHeight="1" x14ac:dyDescent="0.15">
      <c r="A521" s="23" t="s">
        <v>41</v>
      </c>
      <c r="B521" s="18"/>
      <c r="C521" s="69" t="str">
        <f t="shared" ca="1" si="30"/>
        <v/>
      </c>
      <c r="D521" s="10"/>
      <c r="E521" s="11"/>
      <c r="F521" s="11"/>
      <c r="G521" s="11"/>
      <c r="H521" s="11"/>
      <c r="I521" s="11"/>
      <c r="J521" s="11"/>
      <c r="K521" s="11"/>
      <c r="L521" s="11"/>
      <c r="M521" s="60"/>
      <c r="N521" s="11"/>
      <c r="O521" s="11"/>
      <c r="P521" s="145"/>
      <c r="Q521" s="146"/>
      <c r="R521" s="147"/>
      <c r="S521" s="16">
        <f t="shared" si="31"/>
        <v>0</v>
      </c>
      <c r="T521"/>
    </row>
    <row r="522" spans="1:20" ht="17.45" customHeight="1" x14ac:dyDescent="0.15">
      <c r="A522" s="24" t="s">
        <v>42</v>
      </c>
      <c r="B522" s="17"/>
      <c r="C522" s="69" t="str">
        <f t="shared" ca="1" si="30"/>
        <v/>
      </c>
      <c r="D522" s="5"/>
      <c r="E522" s="6"/>
      <c r="F522" s="6"/>
      <c r="G522" s="6"/>
      <c r="H522" s="6"/>
      <c r="I522" s="6"/>
      <c r="J522" s="6"/>
      <c r="K522" s="6"/>
      <c r="L522" s="6"/>
      <c r="M522" s="61"/>
      <c r="N522" s="6"/>
      <c r="O522" s="6"/>
      <c r="P522" s="148"/>
      <c r="Q522" s="149"/>
      <c r="R522" s="150"/>
      <c r="S522" s="16">
        <f t="shared" si="31"/>
        <v>0</v>
      </c>
      <c r="T522"/>
    </row>
    <row r="523" spans="1:20" ht="17.45" customHeight="1" x14ac:dyDescent="0.15">
      <c r="A523" s="23" t="s">
        <v>43</v>
      </c>
      <c r="B523" s="18"/>
      <c r="C523" s="69" t="str">
        <f t="shared" ca="1" si="30"/>
        <v/>
      </c>
      <c r="D523" s="10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45"/>
      <c r="Q523" s="145"/>
      <c r="R523" s="147"/>
      <c r="S523" s="16">
        <f t="shared" si="31"/>
        <v>0</v>
      </c>
      <c r="T523"/>
    </row>
    <row r="524" spans="1:20" ht="17.45" customHeight="1" x14ac:dyDescent="0.15">
      <c r="A524" s="24" t="s">
        <v>44</v>
      </c>
      <c r="B524" s="17"/>
      <c r="C524" s="69" t="str">
        <f t="shared" ca="1" si="30"/>
        <v/>
      </c>
      <c r="D524" s="5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148"/>
      <c r="Q524" s="148"/>
      <c r="R524" s="150"/>
      <c r="S524" s="16">
        <f t="shared" si="31"/>
        <v>0</v>
      </c>
      <c r="T524"/>
    </row>
    <row r="525" spans="1:20" ht="17.45" customHeight="1" thickBot="1" x14ac:dyDescent="0.2">
      <c r="A525" s="25" t="s">
        <v>45</v>
      </c>
      <c r="B525" s="19"/>
      <c r="C525" s="70" t="str">
        <f t="shared" ca="1" si="30"/>
        <v/>
      </c>
      <c r="D525" s="12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51"/>
      <c r="Q525" s="151"/>
      <c r="R525" s="152"/>
      <c r="S525" s="16">
        <f t="shared" si="31"/>
        <v>0</v>
      </c>
      <c r="T525"/>
    </row>
    <row r="526" spans="1:20" ht="17.45" customHeight="1" thickTop="1" thickBot="1" x14ac:dyDescent="0.2">
      <c r="A526" s="161" t="s">
        <v>2</v>
      </c>
      <c r="B526" s="162"/>
      <c r="C526" s="66" t="s">
        <v>48</v>
      </c>
      <c r="D526" s="7">
        <f>SUM(D486:D525)</f>
        <v>0</v>
      </c>
      <c r="E526" s="8">
        <f t="shared" ref="E526:Q526" si="32">SUM(E486:E525)</f>
        <v>0</v>
      </c>
      <c r="F526" s="8">
        <f t="shared" si="32"/>
        <v>0</v>
      </c>
      <c r="G526" s="8">
        <f t="shared" si="32"/>
        <v>0</v>
      </c>
      <c r="H526" s="8">
        <f t="shared" si="32"/>
        <v>0</v>
      </c>
      <c r="I526" s="8">
        <f t="shared" si="32"/>
        <v>0</v>
      </c>
      <c r="J526" s="8">
        <f t="shared" si="32"/>
        <v>0</v>
      </c>
      <c r="K526" s="8">
        <f t="shared" si="32"/>
        <v>0</v>
      </c>
      <c r="L526" s="8">
        <f t="shared" si="32"/>
        <v>0</v>
      </c>
      <c r="M526" s="62">
        <f t="shared" si="32"/>
        <v>0</v>
      </c>
      <c r="N526" s="62">
        <f t="shared" si="32"/>
        <v>0</v>
      </c>
      <c r="O526" s="62">
        <f t="shared" si="32"/>
        <v>0</v>
      </c>
      <c r="P526" s="62">
        <f t="shared" si="32"/>
        <v>0</v>
      </c>
      <c r="Q526" s="62">
        <f t="shared" si="32"/>
        <v>0</v>
      </c>
      <c r="R526" s="77">
        <f>SUM(R486:R525)</f>
        <v>0</v>
      </c>
      <c r="S526"/>
      <c r="T526"/>
    </row>
  </sheetData>
  <sheetProtection sheet="1" objects="1" selectLockedCells="1"/>
  <mergeCells count="61">
    <mergeCell ref="D4:F4"/>
    <mergeCell ref="H30:J30"/>
    <mergeCell ref="P80:Q80"/>
    <mergeCell ref="D80:F80"/>
    <mergeCell ref="H80:J80"/>
    <mergeCell ref="M80:N80"/>
    <mergeCell ref="P130:Q130"/>
    <mergeCell ref="M30:N30"/>
    <mergeCell ref="A130:B130"/>
    <mergeCell ref="D130:F130"/>
    <mergeCell ref="H130:J130"/>
    <mergeCell ref="M130:N130"/>
    <mergeCell ref="A76:B76"/>
    <mergeCell ref="D30:F30"/>
    <mergeCell ref="A30:B30"/>
    <mergeCell ref="A126:B126"/>
    <mergeCell ref="A80:B80"/>
    <mergeCell ref="A176:B176"/>
    <mergeCell ref="A180:B180"/>
    <mergeCell ref="D180:F180"/>
    <mergeCell ref="H180:J180"/>
    <mergeCell ref="M180:N180"/>
    <mergeCell ref="P180:Q180"/>
    <mergeCell ref="A226:B226"/>
    <mergeCell ref="A230:B230"/>
    <mergeCell ref="D230:F230"/>
    <mergeCell ref="H230:J230"/>
    <mergeCell ref="M230:N230"/>
    <mergeCell ref="P230:Q230"/>
    <mergeCell ref="A276:B276"/>
    <mergeCell ref="A280:B280"/>
    <mergeCell ref="D280:F280"/>
    <mergeCell ref="H280:J280"/>
    <mergeCell ref="M280:N280"/>
    <mergeCell ref="A380:B380"/>
    <mergeCell ref="D380:F380"/>
    <mergeCell ref="H380:J380"/>
    <mergeCell ref="M380:N380"/>
    <mergeCell ref="P280:Q280"/>
    <mergeCell ref="A326:B326"/>
    <mergeCell ref="A330:B330"/>
    <mergeCell ref="D330:F330"/>
    <mergeCell ref="H330:J330"/>
    <mergeCell ref="M330:N330"/>
    <mergeCell ref="P330:Q330"/>
    <mergeCell ref="M480:N480"/>
    <mergeCell ref="P480:Q480"/>
    <mergeCell ref="A526:B526"/>
    <mergeCell ref="K4:L4"/>
    <mergeCell ref="A476:B476"/>
    <mergeCell ref="A480:B480"/>
    <mergeCell ref="D480:F480"/>
    <mergeCell ref="H480:J480"/>
    <mergeCell ref="P380:Q380"/>
    <mergeCell ref="A426:B426"/>
    <mergeCell ref="A430:B430"/>
    <mergeCell ref="D430:F430"/>
    <mergeCell ref="H430:J430"/>
    <mergeCell ref="M430:N430"/>
    <mergeCell ref="P430:Q430"/>
    <mergeCell ref="A376:B376"/>
  </mergeCells>
  <phoneticPr fontId="1"/>
  <conditionalFormatting sqref="S36:S75">
    <cfRule type="cellIs" dxfId="33" priority="116" operator="greaterThan">
      <formula>1</formula>
    </cfRule>
    <cfRule type="cellIs" dxfId="32" priority="117" operator="greaterThan">
      <formula>2</formula>
    </cfRule>
    <cfRule type="cellIs" dxfId="31" priority="122" operator="equal">
      <formula>0</formula>
    </cfRule>
  </conditionalFormatting>
  <conditionalFormatting sqref="S86:S125">
    <cfRule type="cellIs" dxfId="30" priority="25" operator="greaterThan">
      <formula>1</formula>
    </cfRule>
    <cfRule type="cellIs" dxfId="29" priority="26" operator="greaterThan">
      <formula>2</formula>
    </cfRule>
    <cfRule type="cellIs" dxfId="28" priority="27" operator="equal">
      <formula>0</formula>
    </cfRule>
  </conditionalFormatting>
  <conditionalFormatting sqref="S136:S175">
    <cfRule type="cellIs" dxfId="27" priority="22" operator="greaterThan">
      <formula>1</formula>
    </cfRule>
    <cfRule type="cellIs" dxfId="26" priority="23" operator="greaterThan">
      <formula>2</formula>
    </cfRule>
    <cfRule type="cellIs" dxfId="25" priority="24" operator="equal">
      <formula>0</formula>
    </cfRule>
  </conditionalFormatting>
  <conditionalFormatting sqref="S186:S225">
    <cfRule type="cellIs" dxfId="24" priority="19" operator="greaterThan">
      <formula>1</formula>
    </cfRule>
    <cfRule type="cellIs" dxfId="23" priority="20" operator="greaterThan">
      <formula>2</formula>
    </cfRule>
    <cfRule type="cellIs" dxfId="22" priority="21" operator="equal">
      <formula>0</formula>
    </cfRule>
  </conditionalFormatting>
  <conditionalFormatting sqref="S236:S275">
    <cfRule type="cellIs" dxfId="21" priority="16" operator="greaterThan">
      <formula>1</formula>
    </cfRule>
    <cfRule type="cellIs" dxfId="20" priority="17" operator="greaterThan">
      <formula>2</formula>
    </cfRule>
    <cfRule type="cellIs" dxfId="19" priority="18" operator="equal">
      <formula>0</formula>
    </cfRule>
  </conditionalFormatting>
  <conditionalFormatting sqref="S286:S325">
    <cfRule type="cellIs" dxfId="18" priority="13" operator="greaterThan">
      <formula>1</formula>
    </cfRule>
    <cfRule type="cellIs" dxfId="17" priority="14" operator="greaterThan">
      <formula>2</formula>
    </cfRule>
    <cfRule type="cellIs" dxfId="16" priority="15" operator="equal">
      <formula>0</formula>
    </cfRule>
  </conditionalFormatting>
  <conditionalFormatting sqref="S336:S375">
    <cfRule type="cellIs" dxfId="15" priority="10" operator="greaterThan">
      <formula>1</formula>
    </cfRule>
    <cfRule type="cellIs" dxfId="14" priority="11" operator="greaterThan">
      <formula>2</formula>
    </cfRule>
    <cfRule type="cellIs" dxfId="13" priority="12" operator="equal">
      <formula>0</formula>
    </cfRule>
  </conditionalFormatting>
  <conditionalFormatting sqref="S386:S425">
    <cfRule type="cellIs" dxfId="12" priority="7" operator="greaterThan">
      <formula>1</formula>
    </cfRule>
    <cfRule type="cellIs" dxfId="11" priority="8" operator="greaterThan">
      <formula>2</formula>
    </cfRule>
    <cfRule type="cellIs" dxfId="10" priority="9" operator="equal">
      <formula>0</formula>
    </cfRule>
  </conditionalFormatting>
  <conditionalFormatting sqref="S436:S475">
    <cfRule type="cellIs" dxfId="9" priority="4" operator="greaterThan">
      <formula>1</formula>
    </cfRule>
    <cfRule type="cellIs" dxfId="8" priority="5" operator="greaterThan">
      <formula>2</formula>
    </cfRule>
    <cfRule type="cellIs" dxfId="7" priority="6" operator="equal">
      <formula>0</formula>
    </cfRule>
  </conditionalFormatting>
  <conditionalFormatting sqref="S486:S525">
    <cfRule type="cellIs" dxfId="6" priority="1" operator="greaterThan">
      <formula>1</formula>
    </cfRule>
    <cfRule type="cellIs" dxfId="5" priority="2" operator="greaterThan">
      <formula>2</formula>
    </cfRule>
    <cfRule type="cellIs" dxfId="4" priority="3" operator="equal">
      <formula>0</formula>
    </cfRule>
  </conditionalFormatting>
  <hyperlinks>
    <hyperlink ref="C26" location="集計表!A31" display="集計表!A31" xr:uid="{47F979DF-88EF-4D7B-83BB-CF705F84DB53}"/>
    <hyperlink ref="D26" location="集計表!A81" display="集計表!A81" xr:uid="{35DC80FB-80E3-4167-B13E-C516EB764006}"/>
    <hyperlink ref="E26" location="集計表!A131" display="集計表!A131" xr:uid="{4D49A73F-6FD4-49E9-85EF-46B06EC5BC15}"/>
    <hyperlink ref="F26" location="集計表!A181" display="集計表!A181" xr:uid="{D12FFDA1-449E-4377-82F1-DFD5F207A4D4}"/>
    <hyperlink ref="G26" location="集計表!A231" display="集計表!A231" xr:uid="{4D4C1311-60EC-47F9-BF05-D0AEDE267BB8}"/>
    <hyperlink ref="H26" location="集計表!A281" display="集計表!A281" xr:uid="{35018883-9929-4987-AFB0-D16DB0906F00}"/>
    <hyperlink ref="I26" location="集計表!A331" display="集計表!A331" xr:uid="{BB54FCDD-C951-4FD5-8342-FB22AC63A5A4}"/>
    <hyperlink ref="J26" location="集計表!A381" display="集計表!A381" xr:uid="{E7469914-6BE3-43AB-85A6-C4AE575978D7}"/>
    <hyperlink ref="K26" location="集計表!A431" display="集計表!A431" xr:uid="{06B3809A-6520-4843-95E1-AF1721A15F57}"/>
    <hyperlink ref="L26" location="集計表!A481" display="集計表!A481" xr:uid="{63D2930C-0E7C-42AF-893E-7817472C20A8}"/>
    <hyperlink ref="R30" location="集計表!A1" display="上へ" xr:uid="{C29EBE0A-EC2C-4171-AE41-D40B2660D983}"/>
    <hyperlink ref="R80" location="集計表!A1" display="上へ" xr:uid="{33C3A172-264C-4E77-96AB-D583DA7EBFCC}"/>
    <hyperlink ref="P80" location="集計表!A57" display="もくじへ" xr:uid="{77494355-B0E8-4CBC-8FB0-D681CD02652A}"/>
    <hyperlink ref="P80:Q80" location="集計表!A26" display="もくじへ" xr:uid="{A94383F8-19DC-4AC4-BB9B-B68B446712F4}"/>
    <hyperlink ref="R130" location="集計表!A1" display="上へ" xr:uid="{725BD25F-74A2-4D8F-9D20-F7B1C05FEDE4}"/>
    <hyperlink ref="P130" location="集計表!A57" display="もくじへ" xr:uid="{7D948196-5A27-4295-9401-C1F1B1F7B484}"/>
    <hyperlink ref="P130:Q130" location="集計表!A26" display="もくじへ" xr:uid="{65148DA2-D9F5-4551-8EFA-DA9C0B79325F}"/>
    <hyperlink ref="R180" location="集計表!A1" display="上へ" xr:uid="{6C7D6D06-D4FD-4D63-AC4B-AFB490EF4134}"/>
    <hyperlink ref="P180" location="集計表!A57" display="もくじへ" xr:uid="{220433F3-E0BB-41D0-8AC0-8D06DE2E0050}"/>
    <hyperlink ref="P180:Q180" location="集計表!A26" display="もくじへ" xr:uid="{4AC5FAE4-6B8D-4848-8DE3-A3268E141692}"/>
    <hyperlink ref="R230" location="集計表!A1" display="上へ" xr:uid="{6769585B-445B-4CAB-900B-612C4769729C}"/>
    <hyperlink ref="P230" location="集計表!A57" display="もくじへ" xr:uid="{AB7584EA-C1F6-433C-B35A-166B556392D7}"/>
    <hyperlink ref="P230:Q230" location="集計表!A26" display="もくじへ" xr:uid="{F2C872A4-98E5-4C28-88BF-A4BA07783FE9}"/>
    <hyperlink ref="R280" location="集計表!A1" display="上へ" xr:uid="{3A684801-47BA-434C-AF7F-6D24FDBFA636}"/>
    <hyperlink ref="P280" location="集計表!A57" display="もくじへ" xr:uid="{7153648D-13AF-4061-B7AB-8B5411812C44}"/>
    <hyperlink ref="P280:Q280" location="集計表!A26" display="もくじへ" xr:uid="{1D619C98-356F-42A5-8B51-A208CAB376BE}"/>
    <hyperlink ref="R330" location="集計表!A1" display="上へ" xr:uid="{EEA11D7B-B82E-43F1-B7C1-3EA15C1D54E7}"/>
    <hyperlink ref="P330" location="集計表!A57" display="もくじへ" xr:uid="{66887FBE-0382-4967-90F9-21094B814A77}"/>
    <hyperlink ref="P330:Q330" location="集計表!A26" display="もくじへ" xr:uid="{2497D827-2C27-4A05-A2C4-2CF4F013E568}"/>
    <hyperlink ref="R380" location="集計表!A1" display="上へ" xr:uid="{7F2D31F3-8032-4023-9613-F5A5B91FA231}"/>
    <hyperlink ref="P380" location="集計表!A57" display="もくじへ" xr:uid="{1DA67155-47DE-48AD-B23E-E36D46FAEDD1}"/>
    <hyperlink ref="P380:Q380" location="集計表!A26" display="もくじへ" xr:uid="{0D453EB7-47C9-459B-BE6C-87485E82FABC}"/>
    <hyperlink ref="R430" location="集計表!A1" display="上へ" xr:uid="{9F581547-22DF-459D-909F-BDBCD2629E3B}"/>
    <hyperlink ref="P430" location="集計表!A57" display="もくじへ" xr:uid="{152D0218-4EC2-4058-A0EC-BE2D7FE68B13}"/>
    <hyperlink ref="P430:Q430" location="集計表!A26" display="もくじへ" xr:uid="{A3161C8F-EE52-4C6A-B2C7-845A68601037}"/>
    <hyperlink ref="R480" location="集計表!A1" display="上へ" xr:uid="{91292980-8EC4-4464-AD31-19B3440F0DD2}"/>
    <hyperlink ref="P480" location="集計表!A57" display="もくじへ" xr:uid="{3EB4D987-0FFD-4204-A0DD-41C345C7CB6E}"/>
    <hyperlink ref="P480:Q480" location="集計表!A26" display="もくじへ" xr:uid="{EC3EF356-B309-41E7-9E9C-CDB9B38F1109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3" manualBreakCount="3">
    <brk id="77" max="18" man="1"/>
    <brk id="127" max="18" man="1"/>
    <brk id="177" max="18" man="1"/>
  </rowBreaks>
  <ignoredErrors>
    <ignoredError sqref="A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875-A3A4-44D3-8FFC-8CA08DCA26FD}">
  <dimension ref="A1:AH24"/>
  <sheetViews>
    <sheetView zoomScaleNormal="100" workbookViewId="0"/>
  </sheetViews>
  <sheetFormatPr defaultRowHeight="13.5" x14ac:dyDescent="0.15"/>
  <cols>
    <col min="1" max="1" width="2.875" style="1" customWidth="1"/>
    <col min="2" max="2" width="13.875" style="1" customWidth="1"/>
    <col min="3" max="4" width="6.875" style="1" customWidth="1"/>
    <col min="5" max="13" width="6.875" customWidth="1"/>
    <col min="14" max="14" width="4.625" customWidth="1"/>
    <col min="15" max="16" width="3.125" customWidth="1"/>
    <col min="17" max="17" width="2.375" customWidth="1"/>
    <col min="18" max="18" width="2.875" hidden="1" customWidth="1"/>
    <col min="19" max="19" width="15.625" style="3" hidden="1" customWidth="1"/>
    <col min="20" max="22" width="4" style="1" hidden="1" customWidth="1"/>
    <col min="23" max="30" width="4" hidden="1" customWidth="1"/>
    <col min="31" max="31" width="2.75" hidden="1" customWidth="1"/>
    <col min="32" max="32" width="4.625" customWidth="1"/>
    <col min="33" max="33" width="3.375" customWidth="1"/>
    <col min="34" max="34" width="3.125" style="3" customWidth="1"/>
  </cols>
  <sheetData>
    <row r="1" spans="1:34" ht="23.25" customHeight="1" x14ac:dyDescent="0.15">
      <c r="A1" s="39"/>
      <c r="B1"/>
      <c r="E1" s="1"/>
      <c r="L1" s="73"/>
      <c r="M1" s="1"/>
      <c r="N1" s="74"/>
      <c r="S1"/>
      <c r="T1"/>
      <c r="U1"/>
      <c r="V1"/>
      <c r="AH1"/>
    </row>
    <row r="2" spans="1:34" ht="24.75" customHeight="1" x14ac:dyDescent="0.15">
      <c r="B2" s="105" t="s">
        <v>51</v>
      </c>
      <c r="C2" s="106" t="s">
        <v>90</v>
      </c>
      <c r="F2" s="107"/>
      <c r="G2" s="106" t="s">
        <v>92</v>
      </c>
      <c r="I2" s="105"/>
      <c r="S2"/>
      <c r="T2"/>
      <c r="U2"/>
      <c r="V2"/>
      <c r="AH2"/>
    </row>
    <row r="3" spans="1:34" ht="18.75" customHeight="1" x14ac:dyDescent="0.15">
      <c r="B3" s="109"/>
      <c r="F3" s="107"/>
      <c r="S3"/>
      <c r="T3"/>
      <c r="U3"/>
      <c r="V3"/>
      <c r="AH3"/>
    </row>
    <row r="4" spans="1:34" s="2" customFormat="1" ht="44.25" customHeight="1" x14ac:dyDescent="0.15">
      <c r="B4" s="110"/>
      <c r="C4" s="111" t="s">
        <v>0</v>
      </c>
      <c r="D4" s="166"/>
      <c r="E4" s="166"/>
      <c r="F4" s="29" t="s">
        <v>46</v>
      </c>
      <c r="I4" s="116"/>
      <c r="J4" s="28" t="s">
        <v>1</v>
      </c>
      <c r="K4" s="165">
        <f>$M$23</f>
        <v>0</v>
      </c>
      <c r="L4" s="165"/>
      <c r="M4" s="29" t="s">
        <v>5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4" s="2" customFormat="1" ht="5.25" customHeight="1" x14ac:dyDescent="0.15">
      <c r="A5" s="112"/>
      <c r="B5" s="112"/>
      <c r="C5" s="113"/>
      <c r="D5" s="114"/>
      <c r="E5" s="114"/>
      <c r="F5" s="113"/>
      <c r="G5" s="113"/>
      <c r="J5" s="115"/>
      <c r="K5" s="114"/>
      <c r="L5" s="114"/>
      <c r="M5" s="116"/>
      <c r="N5" s="11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4" ht="21" customHeight="1" x14ac:dyDescent="0.15">
      <c r="B6" s="117"/>
      <c r="C6"/>
      <c r="D6"/>
      <c r="S6"/>
      <c r="T6"/>
      <c r="U6"/>
      <c r="V6"/>
      <c r="AH6"/>
    </row>
    <row r="7" spans="1:34" ht="52.5" customHeight="1" thickBot="1" x14ac:dyDescent="0.2">
      <c r="A7" s="118" t="s">
        <v>47</v>
      </c>
      <c r="B7" s="119" t="s">
        <v>108</v>
      </c>
      <c r="C7" s="157" t="str">
        <f>$H$30&amp;""</f>
        <v/>
      </c>
      <c r="D7" s="158" t="str">
        <f>$H$80&amp;""</f>
        <v/>
      </c>
      <c r="E7" s="158" t="str">
        <f>$H$130&amp;""</f>
        <v/>
      </c>
      <c r="F7" s="158" t="str">
        <f>$H$180&amp;""</f>
        <v/>
      </c>
      <c r="G7" s="158" t="str">
        <f>$H$230&amp;""</f>
        <v/>
      </c>
      <c r="H7" s="158" t="str">
        <f>$H$280&amp;""</f>
        <v/>
      </c>
      <c r="I7" s="158" t="str">
        <f>$H$330&amp;""</f>
        <v/>
      </c>
      <c r="J7" s="158" t="str">
        <f>$H$380&amp;""</f>
        <v/>
      </c>
      <c r="K7" s="158" t="str">
        <f>$H$430&amp;""</f>
        <v/>
      </c>
      <c r="L7" s="157" t="str">
        <f>$H$480&amp;""</f>
        <v/>
      </c>
      <c r="M7" s="120" t="s">
        <v>2</v>
      </c>
      <c r="S7"/>
      <c r="T7"/>
      <c r="U7"/>
      <c r="V7"/>
      <c r="AH7"/>
    </row>
    <row r="8" spans="1:34" ht="20.25" customHeight="1" x14ac:dyDescent="0.15">
      <c r="A8" s="1">
        <v>1</v>
      </c>
      <c r="B8" s="132" t="s">
        <v>99</v>
      </c>
      <c r="C8" s="121"/>
      <c r="D8" s="121">
        <f t="shared" ref="D8:L8" si="0">E76</f>
        <v>0</v>
      </c>
      <c r="E8" s="121">
        <f t="shared" si="0"/>
        <v>0</v>
      </c>
      <c r="F8" s="121">
        <f t="shared" si="0"/>
        <v>0</v>
      </c>
      <c r="G8" s="121">
        <f t="shared" si="0"/>
        <v>0</v>
      </c>
      <c r="H8" s="121">
        <f t="shared" si="0"/>
        <v>0</v>
      </c>
      <c r="I8" s="121">
        <f t="shared" si="0"/>
        <v>0</v>
      </c>
      <c r="J8" s="121">
        <f t="shared" si="0"/>
        <v>0</v>
      </c>
      <c r="K8" s="121">
        <f t="shared" si="0"/>
        <v>0</v>
      </c>
      <c r="L8" s="121">
        <f t="shared" si="0"/>
        <v>0</v>
      </c>
      <c r="M8" s="101">
        <f>SUM(C8:L8)</f>
        <v>0</v>
      </c>
      <c r="S8"/>
      <c r="T8"/>
      <c r="U8"/>
      <c r="V8"/>
      <c r="AH8"/>
    </row>
    <row r="9" spans="1:34" ht="20.25" customHeight="1" x14ac:dyDescent="0.15">
      <c r="A9" s="1">
        <v>2</v>
      </c>
      <c r="B9" s="132" t="s">
        <v>100</v>
      </c>
      <c r="C9" s="121">
        <f>D126</f>
        <v>0</v>
      </c>
      <c r="D9" s="121">
        <f t="shared" ref="D9:L9" si="1">E126</f>
        <v>0</v>
      </c>
      <c r="E9" s="121">
        <f t="shared" si="1"/>
        <v>0</v>
      </c>
      <c r="F9" s="121">
        <f t="shared" si="1"/>
        <v>0</v>
      </c>
      <c r="G9" s="121">
        <f t="shared" si="1"/>
        <v>0</v>
      </c>
      <c r="H9" s="121">
        <f t="shared" si="1"/>
        <v>0</v>
      </c>
      <c r="I9" s="121">
        <f t="shared" si="1"/>
        <v>0</v>
      </c>
      <c r="J9" s="121">
        <f t="shared" si="1"/>
        <v>0</v>
      </c>
      <c r="K9" s="121">
        <f t="shared" si="1"/>
        <v>0</v>
      </c>
      <c r="L9" s="121">
        <f t="shared" si="1"/>
        <v>0</v>
      </c>
      <c r="M9" s="101">
        <f t="shared" ref="M9:M22" si="2">SUM(C9:L9)</f>
        <v>0</v>
      </c>
      <c r="S9"/>
      <c r="T9"/>
      <c r="U9"/>
      <c r="V9"/>
      <c r="AH9"/>
    </row>
    <row r="10" spans="1:34" ht="20.25" customHeight="1" x14ac:dyDescent="0.15">
      <c r="A10" s="1">
        <v>3</v>
      </c>
      <c r="B10" s="132" t="s">
        <v>101</v>
      </c>
      <c r="C10" s="121">
        <f>D176</f>
        <v>0</v>
      </c>
      <c r="D10" s="121">
        <f t="shared" ref="D10:L10" si="3">E176</f>
        <v>0</v>
      </c>
      <c r="E10" s="121">
        <f t="shared" si="3"/>
        <v>0</v>
      </c>
      <c r="F10" s="121">
        <f t="shared" si="3"/>
        <v>0</v>
      </c>
      <c r="G10" s="121">
        <f t="shared" si="3"/>
        <v>0</v>
      </c>
      <c r="H10" s="121">
        <f t="shared" si="3"/>
        <v>0</v>
      </c>
      <c r="I10" s="121">
        <f t="shared" si="3"/>
        <v>0</v>
      </c>
      <c r="J10" s="121">
        <f t="shared" si="3"/>
        <v>0</v>
      </c>
      <c r="K10" s="121">
        <f t="shared" si="3"/>
        <v>0</v>
      </c>
      <c r="L10" s="121">
        <f t="shared" si="3"/>
        <v>0</v>
      </c>
      <c r="M10" s="101">
        <f t="shared" si="2"/>
        <v>0</v>
      </c>
      <c r="S10"/>
      <c r="T10"/>
      <c r="U10"/>
      <c r="V10"/>
      <c r="AH10"/>
    </row>
    <row r="11" spans="1:34" ht="20.25" customHeight="1" x14ac:dyDescent="0.15">
      <c r="A11" s="1">
        <v>4</v>
      </c>
      <c r="B11" s="132" t="s">
        <v>102</v>
      </c>
      <c r="C11" s="121">
        <f>D226</f>
        <v>0</v>
      </c>
      <c r="D11" s="121">
        <f t="shared" ref="D11:L11" si="4">E226</f>
        <v>0</v>
      </c>
      <c r="E11" s="121">
        <f t="shared" si="4"/>
        <v>0</v>
      </c>
      <c r="F11" s="121">
        <f t="shared" si="4"/>
        <v>0</v>
      </c>
      <c r="G11" s="121">
        <f t="shared" si="4"/>
        <v>0</v>
      </c>
      <c r="H11" s="121">
        <f t="shared" si="4"/>
        <v>0</v>
      </c>
      <c r="I11" s="121">
        <f t="shared" si="4"/>
        <v>0</v>
      </c>
      <c r="J11" s="121">
        <f t="shared" si="4"/>
        <v>0</v>
      </c>
      <c r="K11" s="121">
        <f t="shared" si="4"/>
        <v>0</v>
      </c>
      <c r="L11" s="121">
        <f t="shared" si="4"/>
        <v>0</v>
      </c>
      <c r="M11" s="101">
        <f t="shared" si="2"/>
        <v>0</v>
      </c>
      <c r="S11"/>
      <c r="T11"/>
      <c r="U11"/>
      <c r="V11"/>
      <c r="AH11"/>
    </row>
    <row r="12" spans="1:34" ht="20.25" customHeight="1" x14ac:dyDescent="0.15">
      <c r="A12" s="1">
        <v>5</v>
      </c>
      <c r="B12" s="132" t="s">
        <v>103</v>
      </c>
      <c r="C12" s="121">
        <f>D276</f>
        <v>0</v>
      </c>
      <c r="D12" s="121">
        <f t="shared" ref="D12:L12" si="5">E276</f>
        <v>0</v>
      </c>
      <c r="E12" s="121">
        <f t="shared" si="5"/>
        <v>0</v>
      </c>
      <c r="F12" s="121">
        <f t="shared" si="5"/>
        <v>0</v>
      </c>
      <c r="G12" s="121">
        <f t="shared" si="5"/>
        <v>0</v>
      </c>
      <c r="H12" s="121">
        <f t="shared" si="5"/>
        <v>0</v>
      </c>
      <c r="I12" s="121">
        <f t="shared" si="5"/>
        <v>0</v>
      </c>
      <c r="J12" s="121">
        <f t="shared" si="5"/>
        <v>0</v>
      </c>
      <c r="K12" s="121">
        <f t="shared" si="5"/>
        <v>0</v>
      </c>
      <c r="L12" s="121">
        <f t="shared" si="5"/>
        <v>0</v>
      </c>
      <c r="M12" s="101">
        <f t="shared" si="2"/>
        <v>0</v>
      </c>
      <c r="S12"/>
      <c r="T12"/>
      <c r="U12"/>
      <c r="V12"/>
      <c r="AH12"/>
    </row>
    <row r="13" spans="1:34" ht="20.25" customHeight="1" x14ac:dyDescent="0.15">
      <c r="A13" s="1">
        <v>6</v>
      </c>
      <c r="B13" s="132" t="s">
        <v>104</v>
      </c>
      <c r="C13" s="121">
        <f>D326</f>
        <v>0</v>
      </c>
      <c r="D13" s="121">
        <f t="shared" ref="D13:L13" si="6">E326</f>
        <v>0</v>
      </c>
      <c r="E13" s="121">
        <f t="shared" si="6"/>
        <v>0</v>
      </c>
      <c r="F13" s="121">
        <f t="shared" si="6"/>
        <v>0</v>
      </c>
      <c r="G13" s="121">
        <f t="shared" si="6"/>
        <v>0</v>
      </c>
      <c r="H13" s="121">
        <f t="shared" si="6"/>
        <v>0</v>
      </c>
      <c r="I13" s="121">
        <f t="shared" si="6"/>
        <v>0</v>
      </c>
      <c r="J13" s="121">
        <f t="shared" si="6"/>
        <v>0</v>
      </c>
      <c r="K13" s="121">
        <f t="shared" si="6"/>
        <v>0</v>
      </c>
      <c r="L13" s="121">
        <f t="shared" si="6"/>
        <v>0</v>
      </c>
      <c r="M13" s="101">
        <f t="shared" si="2"/>
        <v>0</v>
      </c>
      <c r="S13"/>
      <c r="T13"/>
      <c r="U13"/>
      <c r="V13"/>
      <c r="AH13"/>
    </row>
    <row r="14" spans="1:34" ht="20.25" customHeight="1" x14ac:dyDescent="0.15">
      <c r="A14" s="1">
        <v>7</v>
      </c>
      <c r="B14" s="132" t="s">
        <v>105</v>
      </c>
      <c r="C14" s="121">
        <f>D376</f>
        <v>0</v>
      </c>
      <c r="D14" s="121">
        <f t="shared" ref="D14:L14" si="7">E376</f>
        <v>0</v>
      </c>
      <c r="E14" s="121">
        <f t="shared" si="7"/>
        <v>0</v>
      </c>
      <c r="F14" s="121">
        <f t="shared" si="7"/>
        <v>0</v>
      </c>
      <c r="G14" s="121">
        <f t="shared" si="7"/>
        <v>0</v>
      </c>
      <c r="H14" s="121">
        <f t="shared" si="7"/>
        <v>0</v>
      </c>
      <c r="I14" s="121">
        <f t="shared" si="7"/>
        <v>0</v>
      </c>
      <c r="J14" s="121">
        <f t="shared" si="7"/>
        <v>0</v>
      </c>
      <c r="K14" s="121">
        <f t="shared" si="7"/>
        <v>0</v>
      </c>
      <c r="L14" s="121">
        <f t="shared" si="7"/>
        <v>0</v>
      </c>
      <c r="M14" s="101">
        <f t="shared" si="2"/>
        <v>0</v>
      </c>
      <c r="S14"/>
      <c r="T14"/>
      <c r="U14"/>
      <c r="V14"/>
      <c r="AH14"/>
    </row>
    <row r="15" spans="1:34" ht="20.25" customHeight="1" x14ac:dyDescent="0.15">
      <c r="A15" s="1">
        <v>8</v>
      </c>
      <c r="B15" s="133" t="s">
        <v>106</v>
      </c>
      <c r="C15" s="121">
        <f>D426</f>
        <v>0</v>
      </c>
      <c r="D15" s="121">
        <f t="shared" ref="D15:L15" si="8">E426</f>
        <v>0</v>
      </c>
      <c r="E15" s="121">
        <f t="shared" si="8"/>
        <v>0</v>
      </c>
      <c r="F15" s="121">
        <f t="shared" si="8"/>
        <v>0</v>
      </c>
      <c r="G15" s="121">
        <f t="shared" si="8"/>
        <v>0</v>
      </c>
      <c r="H15" s="121">
        <f t="shared" si="8"/>
        <v>0</v>
      </c>
      <c r="I15" s="121">
        <f t="shared" si="8"/>
        <v>0</v>
      </c>
      <c r="J15" s="121">
        <f t="shared" si="8"/>
        <v>0</v>
      </c>
      <c r="K15" s="121">
        <f t="shared" si="8"/>
        <v>0</v>
      </c>
      <c r="L15" s="121">
        <f t="shared" si="8"/>
        <v>0</v>
      </c>
      <c r="M15" s="101">
        <f t="shared" si="2"/>
        <v>0</v>
      </c>
      <c r="S15"/>
      <c r="T15"/>
      <c r="U15"/>
      <c r="V15"/>
      <c r="AH15"/>
    </row>
    <row r="16" spans="1:34" ht="20.25" customHeight="1" x14ac:dyDescent="0.15">
      <c r="A16" s="1">
        <v>9</v>
      </c>
      <c r="B16" s="133" t="s">
        <v>107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01">
        <f t="shared" si="2"/>
        <v>0</v>
      </c>
      <c r="S16"/>
      <c r="T16"/>
      <c r="U16"/>
      <c r="V16"/>
      <c r="AH16"/>
    </row>
    <row r="17" spans="1:34" ht="20.25" customHeight="1" x14ac:dyDescent="0.15">
      <c r="A17" s="1">
        <v>10</v>
      </c>
      <c r="B17" s="132" t="s">
        <v>93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01">
        <f t="shared" si="2"/>
        <v>0</v>
      </c>
      <c r="S17"/>
      <c r="T17"/>
      <c r="U17"/>
      <c r="V17"/>
      <c r="AH17"/>
    </row>
    <row r="18" spans="1:34" ht="20.25" customHeight="1" x14ac:dyDescent="0.15">
      <c r="A18" s="1">
        <v>11</v>
      </c>
      <c r="B18" s="133" t="s">
        <v>95</v>
      </c>
      <c r="C18" s="121">
        <f>D476</f>
        <v>0</v>
      </c>
      <c r="D18" s="121">
        <f t="shared" ref="D18:L18" si="9">E476</f>
        <v>0</v>
      </c>
      <c r="E18" s="121">
        <f t="shared" si="9"/>
        <v>0</v>
      </c>
      <c r="F18" s="121">
        <f t="shared" si="9"/>
        <v>0</v>
      </c>
      <c r="G18" s="121">
        <f t="shared" si="9"/>
        <v>0</v>
      </c>
      <c r="H18" s="121">
        <f t="shared" si="9"/>
        <v>0</v>
      </c>
      <c r="I18" s="121">
        <f t="shared" si="9"/>
        <v>0</v>
      </c>
      <c r="J18" s="121">
        <f t="shared" si="9"/>
        <v>0</v>
      </c>
      <c r="K18" s="121">
        <f t="shared" si="9"/>
        <v>0</v>
      </c>
      <c r="L18" s="121">
        <f t="shared" si="9"/>
        <v>0</v>
      </c>
      <c r="M18" s="101">
        <f t="shared" si="2"/>
        <v>0</v>
      </c>
      <c r="S18"/>
      <c r="T18"/>
      <c r="U18"/>
      <c r="V18"/>
      <c r="AH18"/>
    </row>
    <row r="19" spans="1:34" ht="20.25" customHeight="1" x14ac:dyDescent="0.15">
      <c r="A19" s="1">
        <v>12</v>
      </c>
      <c r="B19" s="132" t="s">
        <v>97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0">
        <f t="shared" si="2"/>
        <v>0</v>
      </c>
      <c r="S19"/>
      <c r="T19"/>
      <c r="U19"/>
      <c r="V19"/>
      <c r="AH19"/>
    </row>
    <row r="20" spans="1:34" ht="20.25" customHeight="1" x14ac:dyDescent="0.15">
      <c r="A20" s="1">
        <v>13</v>
      </c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0">
        <f t="shared" si="2"/>
        <v>0</v>
      </c>
    </row>
    <row r="21" spans="1:34" ht="20.25" customHeight="1" x14ac:dyDescent="0.15">
      <c r="A21" s="1">
        <v>14</v>
      </c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0">
        <f t="shared" si="2"/>
        <v>0</v>
      </c>
    </row>
    <row r="22" spans="1:34" ht="20.25" customHeight="1" thickBot="1" x14ac:dyDescent="0.2">
      <c r="A22" s="1">
        <v>15</v>
      </c>
      <c r="B22" s="135"/>
      <c r="C22" s="122">
        <f>D526</f>
        <v>0</v>
      </c>
      <c r="D22" s="122">
        <f t="shared" ref="D22:L22" si="10">E526</f>
        <v>0</v>
      </c>
      <c r="E22" s="122">
        <f t="shared" si="10"/>
        <v>0</v>
      </c>
      <c r="F22" s="122">
        <f t="shared" si="10"/>
        <v>0</v>
      </c>
      <c r="G22" s="122">
        <f t="shared" si="10"/>
        <v>0</v>
      </c>
      <c r="H22" s="122">
        <f t="shared" si="10"/>
        <v>0</v>
      </c>
      <c r="I22" s="122">
        <f t="shared" si="10"/>
        <v>0</v>
      </c>
      <c r="J22" s="122">
        <f t="shared" si="10"/>
        <v>0</v>
      </c>
      <c r="K22" s="122">
        <f t="shared" si="10"/>
        <v>0</v>
      </c>
      <c r="L22" s="122">
        <f t="shared" si="10"/>
        <v>0</v>
      </c>
      <c r="M22" s="102">
        <f t="shared" si="2"/>
        <v>0</v>
      </c>
    </row>
    <row r="23" spans="1:34" ht="20.25" customHeight="1" thickTop="1" x14ac:dyDescent="0.15">
      <c r="A23"/>
      <c r="B23" s="123" t="s">
        <v>2</v>
      </c>
      <c r="C23" s="20">
        <f t="shared" ref="C23:L23" si="11">SUM(C8:C22)</f>
        <v>0</v>
      </c>
      <c r="D23" s="20">
        <f t="shared" si="11"/>
        <v>0</v>
      </c>
      <c r="E23" s="20">
        <f t="shared" si="11"/>
        <v>0</v>
      </c>
      <c r="F23" s="20">
        <f t="shared" si="11"/>
        <v>0</v>
      </c>
      <c r="G23" s="20">
        <f t="shared" si="11"/>
        <v>0</v>
      </c>
      <c r="H23" s="20">
        <f t="shared" si="11"/>
        <v>0</v>
      </c>
      <c r="I23" s="20">
        <f t="shared" si="11"/>
        <v>0</v>
      </c>
      <c r="J23" s="20">
        <f t="shared" si="11"/>
        <v>0</v>
      </c>
      <c r="K23" s="20">
        <f t="shared" si="11"/>
        <v>0</v>
      </c>
      <c r="L23" s="20">
        <f t="shared" si="11"/>
        <v>0</v>
      </c>
      <c r="M23" s="101">
        <f>SUM(M8:M22)</f>
        <v>0</v>
      </c>
    </row>
    <row r="24" spans="1:34" x14ac:dyDescent="0.15">
      <c r="A24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sheetProtection selectLockedCells="1"/>
  <mergeCells count="2">
    <mergeCell ref="K4:L4"/>
    <mergeCell ref="D4:E4"/>
  </mergeCells>
  <phoneticPr fontId="1"/>
  <conditionalFormatting sqref="AH20:AH1048576">
    <cfRule type="cellIs" dxfId="3" priority="57" operator="lessThan">
      <formula>1</formula>
    </cfRule>
    <cfRule type="cellIs" dxfId="2" priority="58" operator="lessThan">
      <formula>0</formula>
    </cfRule>
    <cfRule type="cellIs" dxfId="1" priority="59" operator="greaterThan">
      <formula>1</formula>
    </cfRule>
    <cfRule type="cellIs" dxfId="0" priority="60" operator="greaterThan">
      <formula>2</formula>
    </cfRule>
  </conditionalFormatting>
  <printOptions horizontalCentered="1"/>
  <pageMargins left="0.39370078740157483" right="0.19685039370078741" top="0.39370078740157483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2025-06-23T06:05:57Z</cp:lastPrinted>
  <dcterms:created xsi:type="dcterms:W3CDTF">2011-05-13T06:55:36Z</dcterms:created>
  <dcterms:modified xsi:type="dcterms:W3CDTF">2025-07-24T07:01:53Z</dcterms:modified>
</cp:coreProperties>
</file>