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L:\kaihatsu_share\三浦\☆2025カタログ～説明会まで\□ホームページ\★集計表_HP\☆確認おねがいします\"/>
    </mc:Choice>
  </mc:AlternateContent>
  <xr:revisionPtr revIDLastSave="0" documentId="13_ncr:1_{984B518E-E644-4B9B-8531-19F6E880598E}" xr6:coauthVersionLast="47" xr6:coauthVersionMax="47" xr10:uidLastSave="{00000000-0000-0000-0000-000000000000}"/>
  <bookViews>
    <workbookView xWindow="390" yWindow="0" windowWidth="17085" windowHeight="15585" xr2:uid="{FE98DD1A-56E2-4D97-BE87-2D739209D63D}"/>
  </bookViews>
  <sheets>
    <sheet name="使用方法" sheetId="19" r:id="rId1"/>
    <sheet name="集計表" sheetId="4" r:id="rId2"/>
    <sheet name="学年集計表" sheetId="21" r:id="rId3"/>
  </sheets>
  <definedNames>
    <definedName name="_xlnm.Print_Area" localSheetId="0">使用方法!$A$1:$R$76</definedName>
    <definedName name="_xlnm.Print_Area" localSheetId="1">集計表!$A$1:$X$32,集計表!$A$36:$Z$534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91" i="4" l="1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G31" i="21"/>
  <c r="H31" i="21"/>
  <c r="I31" i="21"/>
  <c r="J31" i="21"/>
  <c r="K31" i="21"/>
  <c r="L31" i="21"/>
  <c r="M31" i="21"/>
  <c r="N31" i="21"/>
  <c r="O31" i="21"/>
  <c r="A88" i="4"/>
  <c r="C31" i="21"/>
  <c r="D31" i="21"/>
  <c r="E31" i="21"/>
  <c r="F31" i="21"/>
  <c r="P31" i="21"/>
  <c r="Q31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28" i="21"/>
  <c r="R29" i="21"/>
  <c r="R30" i="21"/>
  <c r="R8" i="21"/>
  <c r="G31" i="4"/>
  <c r="I31" i="4"/>
  <c r="K31" i="4"/>
  <c r="M31" i="4"/>
  <c r="O31" i="4"/>
  <c r="Q31" i="4"/>
  <c r="S31" i="4"/>
  <c r="U31" i="4"/>
  <c r="R31" i="21" l="1"/>
  <c r="T7" i="4"/>
  <c r="R7" i="4"/>
  <c r="P7" i="4"/>
  <c r="N7" i="4"/>
  <c r="L7" i="4"/>
  <c r="J7" i="4"/>
  <c r="H7" i="4"/>
  <c r="F7" i="4"/>
  <c r="Z534" i="4"/>
  <c r="T30" i="4" s="1"/>
  <c r="Y534" i="4"/>
  <c r="T29" i="4" s="1"/>
  <c r="X534" i="4"/>
  <c r="T28" i="4" s="1"/>
  <c r="W534" i="4"/>
  <c r="T27" i="4" s="1"/>
  <c r="V534" i="4"/>
  <c r="T26" i="4" s="1"/>
  <c r="U534" i="4"/>
  <c r="T25" i="4" s="1"/>
  <c r="T534" i="4"/>
  <c r="T24" i="4" s="1"/>
  <c r="S534" i="4"/>
  <c r="T23" i="4" s="1"/>
  <c r="R534" i="4"/>
  <c r="T22" i="4" s="1"/>
  <c r="Q534" i="4"/>
  <c r="T21" i="4" s="1"/>
  <c r="P534" i="4"/>
  <c r="T20" i="4" s="1"/>
  <c r="O534" i="4"/>
  <c r="T19" i="4" s="1"/>
  <c r="N534" i="4"/>
  <c r="T18" i="4" s="1"/>
  <c r="M534" i="4"/>
  <c r="T17" i="4" s="1"/>
  <c r="L534" i="4"/>
  <c r="T16" i="4" s="1"/>
  <c r="K534" i="4"/>
  <c r="T15" i="4" s="1"/>
  <c r="J534" i="4"/>
  <c r="T14" i="4" s="1"/>
  <c r="I534" i="4"/>
  <c r="T13" i="4" s="1"/>
  <c r="H534" i="4"/>
  <c r="T12" i="4" s="1"/>
  <c r="G534" i="4"/>
  <c r="T11" i="4" s="1"/>
  <c r="F534" i="4"/>
  <c r="T10" i="4" s="1"/>
  <c r="E534" i="4"/>
  <c r="T9" i="4" s="1"/>
  <c r="D534" i="4"/>
  <c r="T8" i="4" s="1"/>
  <c r="AA533" i="4"/>
  <c r="C533" i="4"/>
  <c r="AA532" i="4"/>
  <c r="C532" i="4"/>
  <c r="AA531" i="4"/>
  <c r="C531" i="4"/>
  <c r="AA530" i="4"/>
  <c r="C530" i="4"/>
  <c r="AA529" i="4"/>
  <c r="C529" i="4"/>
  <c r="AA528" i="4"/>
  <c r="C528" i="4"/>
  <c r="AA527" i="4"/>
  <c r="C527" i="4"/>
  <c r="AA526" i="4"/>
  <c r="C526" i="4"/>
  <c r="AA525" i="4"/>
  <c r="C525" i="4"/>
  <c r="AA524" i="4"/>
  <c r="C524" i="4"/>
  <c r="AA523" i="4"/>
  <c r="C523" i="4"/>
  <c r="AA522" i="4"/>
  <c r="C522" i="4"/>
  <c r="AA521" i="4"/>
  <c r="C521" i="4"/>
  <c r="AA520" i="4"/>
  <c r="C520" i="4"/>
  <c r="AA519" i="4"/>
  <c r="C519" i="4"/>
  <c r="AA518" i="4"/>
  <c r="C518" i="4"/>
  <c r="AA517" i="4"/>
  <c r="C517" i="4"/>
  <c r="AA516" i="4"/>
  <c r="C516" i="4"/>
  <c r="AA515" i="4"/>
  <c r="C515" i="4"/>
  <c r="AA514" i="4"/>
  <c r="C514" i="4"/>
  <c r="AA513" i="4"/>
  <c r="C513" i="4"/>
  <c r="AA512" i="4"/>
  <c r="C512" i="4"/>
  <c r="AA511" i="4"/>
  <c r="C511" i="4"/>
  <c r="AA510" i="4"/>
  <c r="C510" i="4"/>
  <c r="AA509" i="4"/>
  <c r="C509" i="4"/>
  <c r="AA508" i="4"/>
  <c r="C508" i="4"/>
  <c r="AA507" i="4"/>
  <c r="C507" i="4"/>
  <c r="AA506" i="4"/>
  <c r="C506" i="4"/>
  <c r="AA505" i="4"/>
  <c r="C505" i="4"/>
  <c r="AA504" i="4"/>
  <c r="C504" i="4"/>
  <c r="AA503" i="4"/>
  <c r="C503" i="4"/>
  <c r="AA502" i="4"/>
  <c r="C502" i="4"/>
  <c r="AA501" i="4"/>
  <c r="C501" i="4"/>
  <c r="AA500" i="4"/>
  <c r="C500" i="4"/>
  <c r="AA499" i="4"/>
  <c r="C499" i="4"/>
  <c r="AA498" i="4"/>
  <c r="C498" i="4"/>
  <c r="AA497" i="4"/>
  <c r="C497" i="4"/>
  <c r="AA496" i="4"/>
  <c r="C496" i="4"/>
  <c r="AA495" i="4"/>
  <c r="C495" i="4"/>
  <c r="AA494" i="4"/>
  <c r="C494" i="4"/>
  <c r="B490" i="4"/>
  <c r="G486" i="4"/>
  <c r="C486" i="4"/>
  <c r="Z484" i="4"/>
  <c r="R30" i="4" s="1"/>
  <c r="Y484" i="4"/>
  <c r="R29" i="4" s="1"/>
  <c r="X484" i="4"/>
  <c r="R28" i="4" s="1"/>
  <c r="W484" i="4"/>
  <c r="R27" i="4" s="1"/>
  <c r="V484" i="4"/>
  <c r="R26" i="4" s="1"/>
  <c r="U484" i="4"/>
  <c r="R25" i="4" s="1"/>
  <c r="T484" i="4"/>
  <c r="R24" i="4" s="1"/>
  <c r="S484" i="4"/>
  <c r="R23" i="4" s="1"/>
  <c r="R484" i="4"/>
  <c r="R22" i="4" s="1"/>
  <c r="Q484" i="4"/>
  <c r="R21" i="4" s="1"/>
  <c r="P484" i="4"/>
  <c r="R20" i="4" s="1"/>
  <c r="O484" i="4"/>
  <c r="R19" i="4" s="1"/>
  <c r="N484" i="4"/>
  <c r="R18" i="4" s="1"/>
  <c r="M484" i="4"/>
  <c r="R17" i="4" s="1"/>
  <c r="L484" i="4"/>
  <c r="R16" i="4" s="1"/>
  <c r="K484" i="4"/>
  <c r="R15" i="4" s="1"/>
  <c r="J484" i="4"/>
  <c r="R14" i="4" s="1"/>
  <c r="I484" i="4"/>
  <c r="R13" i="4" s="1"/>
  <c r="H484" i="4"/>
  <c r="R12" i="4" s="1"/>
  <c r="G484" i="4"/>
  <c r="R11" i="4" s="1"/>
  <c r="F484" i="4"/>
  <c r="R10" i="4" s="1"/>
  <c r="E484" i="4"/>
  <c r="R9" i="4" s="1"/>
  <c r="D484" i="4"/>
  <c r="AA483" i="4"/>
  <c r="C483" i="4"/>
  <c r="AA482" i="4"/>
  <c r="C482" i="4"/>
  <c r="AA481" i="4"/>
  <c r="C481" i="4"/>
  <c r="AA480" i="4"/>
  <c r="C480" i="4"/>
  <c r="AA479" i="4"/>
  <c r="C479" i="4"/>
  <c r="AA478" i="4"/>
  <c r="C478" i="4"/>
  <c r="AA477" i="4"/>
  <c r="C477" i="4"/>
  <c r="AA476" i="4"/>
  <c r="C476" i="4"/>
  <c r="AA475" i="4"/>
  <c r="C475" i="4"/>
  <c r="AA474" i="4"/>
  <c r="C474" i="4"/>
  <c r="AA473" i="4"/>
  <c r="C473" i="4"/>
  <c r="AA472" i="4"/>
  <c r="C472" i="4"/>
  <c r="AA471" i="4"/>
  <c r="C471" i="4"/>
  <c r="AA470" i="4"/>
  <c r="C470" i="4"/>
  <c r="AA469" i="4"/>
  <c r="C469" i="4"/>
  <c r="AA468" i="4"/>
  <c r="C468" i="4"/>
  <c r="AA467" i="4"/>
  <c r="C467" i="4"/>
  <c r="AA466" i="4"/>
  <c r="C466" i="4"/>
  <c r="AA465" i="4"/>
  <c r="C465" i="4"/>
  <c r="AA464" i="4"/>
  <c r="C464" i="4"/>
  <c r="AA463" i="4"/>
  <c r="C463" i="4"/>
  <c r="AA462" i="4"/>
  <c r="C462" i="4"/>
  <c r="AA461" i="4"/>
  <c r="C461" i="4"/>
  <c r="AA460" i="4"/>
  <c r="C460" i="4"/>
  <c r="AA459" i="4"/>
  <c r="C459" i="4"/>
  <c r="AA458" i="4"/>
  <c r="C458" i="4"/>
  <c r="AA457" i="4"/>
  <c r="C457" i="4"/>
  <c r="AA456" i="4"/>
  <c r="C456" i="4"/>
  <c r="AA455" i="4"/>
  <c r="C455" i="4"/>
  <c r="AA454" i="4"/>
  <c r="C454" i="4"/>
  <c r="AA453" i="4"/>
  <c r="C453" i="4"/>
  <c r="AA452" i="4"/>
  <c r="C452" i="4"/>
  <c r="AA451" i="4"/>
  <c r="C451" i="4"/>
  <c r="AA450" i="4"/>
  <c r="C450" i="4"/>
  <c r="AA449" i="4"/>
  <c r="C449" i="4"/>
  <c r="AA448" i="4"/>
  <c r="C448" i="4"/>
  <c r="AA447" i="4"/>
  <c r="C447" i="4"/>
  <c r="AA446" i="4"/>
  <c r="C446" i="4"/>
  <c r="AA445" i="4"/>
  <c r="C445" i="4"/>
  <c r="AA444" i="4"/>
  <c r="C444" i="4"/>
  <c r="B440" i="4"/>
  <c r="G436" i="4"/>
  <c r="C436" i="4"/>
  <c r="Z434" i="4"/>
  <c r="P30" i="4" s="1"/>
  <c r="Y434" i="4"/>
  <c r="P29" i="4" s="1"/>
  <c r="X434" i="4"/>
  <c r="P28" i="4" s="1"/>
  <c r="W434" i="4"/>
  <c r="P27" i="4" s="1"/>
  <c r="V434" i="4"/>
  <c r="P26" i="4" s="1"/>
  <c r="U434" i="4"/>
  <c r="P25" i="4" s="1"/>
  <c r="T434" i="4"/>
  <c r="P24" i="4" s="1"/>
  <c r="S434" i="4"/>
  <c r="P23" i="4" s="1"/>
  <c r="R434" i="4"/>
  <c r="P22" i="4" s="1"/>
  <c r="Q434" i="4"/>
  <c r="P21" i="4" s="1"/>
  <c r="P434" i="4"/>
  <c r="P20" i="4" s="1"/>
  <c r="O434" i="4"/>
  <c r="P19" i="4" s="1"/>
  <c r="N434" i="4"/>
  <c r="P18" i="4" s="1"/>
  <c r="M434" i="4"/>
  <c r="P17" i="4" s="1"/>
  <c r="L434" i="4"/>
  <c r="P16" i="4" s="1"/>
  <c r="K434" i="4"/>
  <c r="P15" i="4" s="1"/>
  <c r="J434" i="4"/>
  <c r="P14" i="4" s="1"/>
  <c r="I434" i="4"/>
  <c r="P13" i="4" s="1"/>
  <c r="H434" i="4"/>
  <c r="P12" i="4" s="1"/>
  <c r="G434" i="4"/>
  <c r="P11" i="4" s="1"/>
  <c r="F434" i="4"/>
  <c r="P10" i="4" s="1"/>
  <c r="E434" i="4"/>
  <c r="P9" i="4" s="1"/>
  <c r="D434" i="4"/>
  <c r="AA433" i="4"/>
  <c r="C433" i="4"/>
  <c r="AA432" i="4"/>
  <c r="C432" i="4"/>
  <c r="AA431" i="4"/>
  <c r="C431" i="4"/>
  <c r="AA430" i="4"/>
  <c r="C430" i="4"/>
  <c r="AA429" i="4"/>
  <c r="C429" i="4"/>
  <c r="AA428" i="4"/>
  <c r="C428" i="4"/>
  <c r="AA427" i="4"/>
  <c r="C427" i="4"/>
  <c r="AA426" i="4"/>
  <c r="C426" i="4"/>
  <c r="AA425" i="4"/>
  <c r="C425" i="4"/>
  <c r="AA424" i="4"/>
  <c r="C424" i="4"/>
  <c r="AA423" i="4"/>
  <c r="C423" i="4"/>
  <c r="AA422" i="4"/>
  <c r="C422" i="4"/>
  <c r="AA421" i="4"/>
  <c r="C421" i="4"/>
  <c r="AA420" i="4"/>
  <c r="C420" i="4"/>
  <c r="AA419" i="4"/>
  <c r="C419" i="4"/>
  <c r="AA418" i="4"/>
  <c r="C418" i="4"/>
  <c r="AA417" i="4"/>
  <c r="C417" i="4"/>
  <c r="AA416" i="4"/>
  <c r="C416" i="4"/>
  <c r="AA415" i="4"/>
  <c r="C415" i="4"/>
  <c r="AA414" i="4"/>
  <c r="C414" i="4"/>
  <c r="AA413" i="4"/>
  <c r="C413" i="4"/>
  <c r="AA412" i="4"/>
  <c r="C412" i="4"/>
  <c r="AA411" i="4"/>
  <c r="C411" i="4"/>
  <c r="AA410" i="4"/>
  <c r="C410" i="4"/>
  <c r="AA409" i="4"/>
  <c r="C409" i="4"/>
  <c r="AA408" i="4"/>
  <c r="C408" i="4"/>
  <c r="AA407" i="4"/>
  <c r="C407" i="4"/>
  <c r="AA406" i="4"/>
  <c r="C406" i="4"/>
  <c r="AA405" i="4"/>
  <c r="C405" i="4"/>
  <c r="AA404" i="4"/>
  <c r="C404" i="4"/>
  <c r="AA403" i="4"/>
  <c r="C403" i="4"/>
  <c r="AA402" i="4"/>
  <c r="C402" i="4"/>
  <c r="AA401" i="4"/>
  <c r="C401" i="4"/>
  <c r="AA400" i="4"/>
  <c r="C400" i="4"/>
  <c r="AA399" i="4"/>
  <c r="C399" i="4"/>
  <c r="AA398" i="4"/>
  <c r="C398" i="4"/>
  <c r="AA397" i="4"/>
  <c r="C397" i="4"/>
  <c r="AA396" i="4"/>
  <c r="C396" i="4"/>
  <c r="AA395" i="4"/>
  <c r="C395" i="4"/>
  <c r="AA394" i="4"/>
  <c r="C394" i="4"/>
  <c r="B390" i="4"/>
  <c r="G386" i="4"/>
  <c r="C386" i="4"/>
  <c r="Z384" i="4"/>
  <c r="N30" i="4" s="1"/>
  <c r="Y384" i="4"/>
  <c r="N29" i="4" s="1"/>
  <c r="X384" i="4"/>
  <c r="N28" i="4" s="1"/>
  <c r="W384" i="4"/>
  <c r="N27" i="4" s="1"/>
  <c r="V384" i="4"/>
  <c r="N26" i="4" s="1"/>
  <c r="U384" i="4"/>
  <c r="N25" i="4" s="1"/>
  <c r="T384" i="4"/>
  <c r="N24" i="4" s="1"/>
  <c r="S384" i="4"/>
  <c r="N23" i="4" s="1"/>
  <c r="R384" i="4"/>
  <c r="N22" i="4" s="1"/>
  <c r="Q384" i="4"/>
  <c r="N21" i="4" s="1"/>
  <c r="P384" i="4"/>
  <c r="N20" i="4" s="1"/>
  <c r="O384" i="4"/>
  <c r="N19" i="4" s="1"/>
  <c r="N384" i="4"/>
  <c r="N18" i="4" s="1"/>
  <c r="M384" i="4"/>
  <c r="N17" i="4" s="1"/>
  <c r="L384" i="4"/>
  <c r="N16" i="4" s="1"/>
  <c r="K384" i="4"/>
  <c r="N15" i="4" s="1"/>
  <c r="J384" i="4"/>
  <c r="N14" i="4" s="1"/>
  <c r="I384" i="4"/>
  <c r="N13" i="4" s="1"/>
  <c r="H384" i="4"/>
  <c r="N12" i="4" s="1"/>
  <c r="G384" i="4"/>
  <c r="N11" i="4" s="1"/>
  <c r="F384" i="4"/>
  <c r="N10" i="4" s="1"/>
  <c r="E384" i="4"/>
  <c r="N9" i="4" s="1"/>
  <c r="D384" i="4"/>
  <c r="N8" i="4" s="1"/>
  <c r="AA383" i="4"/>
  <c r="C383" i="4"/>
  <c r="AA382" i="4"/>
  <c r="C382" i="4"/>
  <c r="AA381" i="4"/>
  <c r="C381" i="4"/>
  <c r="AA380" i="4"/>
  <c r="C380" i="4"/>
  <c r="AA379" i="4"/>
  <c r="C379" i="4"/>
  <c r="AA378" i="4"/>
  <c r="C378" i="4"/>
  <c r="AA377" i="4"/>
  <c r="C377" i="4"/>
  <c r="AA376" i="4"/>
  <c r="C376" i="4"/>
  <c r="AA375" i="4"/>
  <c r="C375" i="4"/>
  <c r="AA374" i="4"/>
  <c r="C374" i="4"/>
  <c r="AA373" i="4"/>
  <c r="C373" i="4"/>
  <c r="AA372" i="4"/>
  <c r="C372" i="4"/>
  <c r="AA371" i="4"/>
  <c r="C371" i="4"/>
  <c r="AA370" i="4"/>
  <c r="C370" i="4"/>
  <c r="AA369" i="4"/>
  <c r="C369" i="4"/>
  <c r="AA368" i="4"/>
  <c r="C368" i="4"/>
  <c r="AA367" i="4"/>
  <c r="C367" i="4"/>
  <c r="AA366" i="4"/>
  <c r="C366" i="4"/>
  <c r="AA365" i="4"/>
  <c r="C365" i="4"/>
  <c r="AA364" i="4"/>
  <c r="C364" i="4"/>
  <c r="AA363" i="4"/>
  <c r="C363" i="4"/>
  <c r="AA362" i="4"/>
  <c r="C362" i="4"/>
  <c r="AA361" i="4"/>
  <c r="C361" i="4"/>
  <c r="AA360" i="4"/>
  <c r="C360" i="4"/>
  <c r="AA359" i="4"/>
  <c r="C359" i="4"/>
  <c r="AA358" i="4"/>
  <c r="C358" i="4"/>
  <c r="AA357" i="4"/>
  <c r="C357" i="4"/>
  <c r="AA356" i="4"/>
  <c r="C356" i="4"/>
  <c r="AA355" i="4"/>
  <c r="C355" i="4"/>
  <c r="AA354" i="4"/>
  <c r="C354" i="4"/>
  <c r="AA353" i="4"/>
  <c r="C353" i="4"/>
  <c r="AA352" i="4"/>
  <c r="C352" i="4"/>
  <c r="AA351" i="4"/>
  <c r="C351" i="4"/>
  <c r="AA350" i="4"/>
  <c r="C350" i="4"/>
  <c r="AA349" i="4"/>
  <c r="C349" i="4"/>
  <c r="AA348" i="4"/>
  <c r="C348" i="4"/>
  <c r="AA347" i="4"/>
  <c r="C347" i="4"/>
  <c r="AA346" i="4"/>
  <c r="C346" i="4"/>
  <c r="AA345" i="4"/>
  <c r="C345" i="4"/>
  <c r="AA344" i="4"/>
  <c r="C344" i="4"/>
  <c r="B340" i="4"/>
  <c r="G336" i="4"/>
  <c r="C336" i="4"/>
  <c r="Z334" i="4"/>
  <c r="L30" i="4" s="1"/>
  <c r="Y334" i="4"/>
  <c r="L29" i="4" s="1"/>
  <c r="X334" i="4"/>
  <c r="L28" i="4" s="1"/>
  <c r="W334" i="4"/>
  <c r="L27" i="4" s="1"/>
  <c r="V334" i="4"/>
  <c r="L26" i="4" s="1"/>
  <c r="U334" i="4"/>
  <c r="L25" i="4" s="1"/>
  <c r="T334" i="4"/>
  <c r="L24" i="4" s="1"/>
  <c r="S334" i="4"/>
  <c r="L23" i="4" s="1"/>
  <c r="R334" i="4"/>
  <c r="L22" i="4" s="1"/>
  <c r="Q334" i="4"/>
  <c r="L21" i="4" s="1"/>
  <c r="P334" i="4"/>
  <c r="L20" i="4" s="1"/>
  <c r="O334" i="4"/>
  <c r="L19" i="4" s="1"/>
  <c r="N334" i="4"/>
  <c r="L18" i="4" s="1"/>
  <c r="M334" i="4"/>
  <c r="L17" i="4" s="1"/>
  <c r="L334" i="4"/>
  <c r="L16" i="4" s="1"/>
  <c r="K334" i="4"/>
  <c r="L15" i="4" s="1"/>
  <c r="J334" i="4"/>
  <c r="L14" i="4" s="1"/>
  <c r="I334" i="4"/>
  <c r="L13" i="4" s="1"/>
  <c r="H334" i="4"/>
  <c r="L12" i="4" s="1"/>
  <c r="G334" i="4"/>
  <c r="L11" i="4" s="1"/>
  <c r="F334" i="4"/>
  <c r="L10" i="4" s="1"/>
  <c r="E334" i="4"/>
  <c r="L9" i="4" s="1"/>
  <c r="D334" i="4"/>
  <c r="AA333" i="4"/>
  <c r="C333" i="4"/>
  <c r="AA332" i="4"/>
  <c r="C332" i="4"/>
  <c r="AA331" i="4"/>
  <c r="C331" i="4"/>
  <c r="AA330" i="4"/>
  <c r="C330" i="4"/>
  <c r="AA329" i="4"/>
  <c r="C329" i="4"/>
  <c r="AA328" i="4"/>
  <c r="C328" i="4"/>
  <c r="AA327" i="4"/>
  <c r="C327" i="4"/>
  <c r="AA326" i="4"/>
  <c r="C326" i="4"/>
  <c r="AA325" i="4"/>
  <c r="C325" i="4"/>
  <c r="AA324" i="4"/>
  <c r="C324" i="4"/>
  <c r="AA323" i="4"/>
  <c r="C323" i="4"/>
  <c r="AA322" i="4"/>
  <c r="C322" i="4"/>
  <c r="AA321" i="4"/>
  <c r="C321" i="4"/>
  <c r="AA320" i="4"/>
  <c r="C320" i="4"/>
  <c r="AA319" i="4"/>
  <c r="C319" i="4"/>
  <c r="AA318" i="4"/>
  <c r="C318" i="4"/>
  <c r="AA317" i="4"/>
  <c r="C317" i="4"/>
  <c r="AA316" i="4"/>
  <c r="C316" i="4"/>
  <c r="AA315" i="4"/>
  <c r="C315" i="4"/>
  <c r="AA314" i="4"/>
  <c r="C314" i="4"/>
  <c r="AA313" i="4"/>
  <c r="C313" i="4"/>
  <c r="AA312" i="4"/>
  <c r="C312" i="4"/>
  <c r="AA311" i="4"/>
  <c r="C311" i="4"/>
  <c r="AA310" i="4"/>
  <c r="C310" i="4"/>
  <c r="AA309" i="4"/>
  <c r="C309" i="4"/>
  <c r="AA308" i="4"/>
  <c r="C308" i="4"/>
  <c r="AA307" i="4"/>
  <c r="C307" i="4"/>
  <c r="AA306" i="4"/>
  <c r="C306" i="4"/>
  <c r="AA305" i="4"/>
  <c r="C305" i="4"/>
  <c r="AA304" i="4"/>
  <c r="C304" i="4"/>
  <c r="AA303" i="4"/>
  <c r="C303" i="4"/>
  <c r="AA302" i="4"/>
  <c r="C302" i="4"/>
  <c r="AA301" i="4"/>
  <c r="C301" i="4"/>
  <c r="AA300" i="4"/>
  <c r="C300" i="4"/>
  <c r="AA299" i="4"/>
  <c r="C299" i="4"/>
  <c r="AA298" i="4"/>
  <c r="C298" i="4"/>
  <c r="AA297" i="4"/>
  <c r="C297" i="4"/>
  <c r="AA296" i="4"/>
  <c r="C296" i="4"/>
  <c r="AA295" i="4"/>
  <c r="C295" i="4"/>
  <c r="AA294" i="4"/>
  <c r="AA334" i="4" s="1"/>
  <c r="C294" i="4"/>
  <c r="B290" i="4"/>
  <c r="G286" i="4"/>
  <c r="C286" i="4"/>
  <c r="Z284" i="4"/>
  <c r="J30" i="4" s="1"/>
  <c r="Y284" i="4"/>
  <c r="J29" i="4" s="1"/>
  <c r="X284" i="4"/>
  <c r="J28" i="4" s="1"/>
  <c r="W284" i="4"/>
  <c r="J27" i="4" s="1"/>
  <c r="V284" i="4"/>
  <c r="J26" i="4" s="1"/>
  <c r="U284" i="4"/>
  <c r="J25" i="4" s="1"/>
  <c r="T284" i="4"/>
  <c r="J24" i="4" s="1"/>
  <c r="S284" i="4"/>
  <c r="J23" i="4" s="1"/>
  <c r="R284" i="4"/>
  <c r="J22" i="4" s="1"/>
  <c r="Q284" i="4"/>
  <c r="J21" i="4" s="1"/>
  <c r="P284" i="4"/>
  <c r="J20" i="4" s="1"/>
  <c r="O284" i="4"/>
  <c r="J19" i="4" s="1"/>
  <c r="N284" i="4"/>
  <c r="J18" i="4" s="1"/>
  <c r="M284" i="4"/>
  <c r="J17" i="4" s="1"/>
  <c r="L284" i="4"/>
  <c r="J16" i="4" s="1"/>
  <c r="K284" i="4"/>
  <c r="J15" i="4" s="1"/>
  <c r="J284" i="4"/>
  <c r="J14" i="4" s="1"/>
  <c r="I284" i="4"/>
  <c r="J13" i="4" s="1"/>
  <c r="H284" i="4"/>
  <c r="J12" i="4" s="1"/>
  <c r="G284" i="4"/>
  <c r="J11" i="4" s="1"/>
  <c r="F284" i="4"/>
  <c r="J10" i="4" s="1"/>
  <c r="E284" i="4"/>
  <c r="J9" i="4" s="1"/>
  <c r="D284" i="4"/>
  <c r="J8" i="4" s="1"/>
  <c r="AA283" i="4"/>
  <c r="C283" i="4"/>
  <c r="AA282" i="4"/>
  <c r="C282" i="4"/>
  <c r="AA281" i="4"/>
  <c r="C281" i="4"/>
  <c r="AA280" i="4"/>
  <c r="C280" i="4"/>
  <c r="AA279" i="4"/>
  <c r="C279" i="4"/>
  <c r="AA278" i="4"/>
  <c r="C278" i="4"/>
  <c r="AA277" i="4"/>
  <c r="C277" i="4"/>
  <c r="AA276" i="4"/>
  <c r="C276" i="4"/>
  <c r="AA275" i="4"/>
  <c r="C275" i="4"/>
  <c r="AA274" i="4"/>
  <c r="C274" i="4"/>
  <c r="AA273" i="4"/>
  <c r="C273" i="4"/>
  <c r="AA272" i="4"/>
  <c r="C272" i="4"/>
  <c r="AA271" i="4"/>
  <c r="C271" i="4"/>
  <c r="AA270" i="4"/>
  <c r="C270" i="4"/>
  <c r="AA269" i="4"/>
  <c r="C269" i="4"/>
  <c r="AA268" i="4"/>
  <c r="C268" i="4"/>
  <c r="AA267" i="4"/>
  <c r="C267" i="4"/>
  <c r="AA266" i="4"/>
  <c r="C266" i="4"/>
  <c r="AA265" i="4"/>
  <c r="C265" i="4"/>
  <c r="AA264" i="4"/>
  <c r="C264" i="4"/>
  <c r="AA263" i="4"/>
  <c r="C263" i="4"/>
  <c r="AA262" i="4"/>
  <c r="C262" i="4"/>
  <c r="AA261" i="4"/>
  <c r="C261" i="4"/>
  <c r="AA260" i="4"/>
  <c r="C260" i="4"/>
  <c r="AA259" i="4"/>
  <c r="C259" i="4"/>
  <c r="AA258" i="4"/>
  <c r="C258" i="4"/>
  <c r="AA257" i="4"/>
  <c r="C257" i="4"/>
  <c r="AA256" i="4"/>
  <c r="C256" i="4"/>
  <c r="AA255" i="4"/>
  <c r="C255" i="4"/>
  <c r="AA254" i="4"/>
  <c r="C254" i="4"/>
  <c r="AA253" i="4"/>
  <c r="C253" i="4"/>
  <c r="AA252" i="4"/>
  <c r="C252" i="4"/>
  <c r="AA251" i="4"/>
  <c r="C251" i="4"/>
  <c r="AA250" i="4"/>
  <c r="C250" i="4"/>
  <c r="AA249" i="4"/>
  <c r="C249" i="4"/>
  <c r="AA248" i="4"/>
  <c r="C248" i="4"/>
  <c r="AA247" i="4"/>
  <c r="C247" i="4"/>
  <c r="AA246" i="4"/>
  <c r="C246" i="4"/>
  <c r="AA245" i="4"/>
  <c r="C245" i="4"/>
  <c r="AA244" i="4"/>
  <c r="C244" i="4"/>
  <c r="B240" i="4"/>
  <c r="G236" i="4"/>
  <c r="C236" i="4"/>
  <c r="Z234" i="4"/>
  <c r="H30" i="4" s="1"/>
  <c r="Y234" i="4"/>
  <c r="H29" i="4" s="1"/>
  <c r="X234" i="4"/>
  <c r="H28" i="4" s="1"/>
  <c r="W234" i="4"/>
  <c r="H27" i="4" s="1"/>
  <c r="V234" i="4"/>
  <c r="H26" i="4" s="1"/>
  <c r="U234" i="4"/>
  <c r="H25" i="4" s="1"/>
  <c r="T234" i="4"/>
  <c r="H24" i="4" s="1"/>
  <c r="S234" i="4"/>
  <c r="H23" i="4" s="1"/>
  <c r="R234" i="4"/>
  <c r="H22" i="4" s="1"/>
  <c r="Q234" i="4"/>
  <c r="H21" i="4" s="1"/>
  <c r="P234" i="4"/>
  <c r="H20" i="4" s="1"/>
  <c r="O234" i="4"/>
  <c r="H19" i="4" s="1"/>
  <c r="N234" i="4"/>
  <c r="H18" i="4" s="1"/>
  <c r="M234" i="4"/>
  <c r="H17" i="4" s="1"/>
  <c r="L234" i="4"/>
  <c r="H16" i="4" s="1"/>
  <c r="K234" i="4"/>
  <c r="H15" i="4" s="1"/>
  <c r="J234" i="4"/>
  <c r="H14" i="4" s="1"/>
  <c r="I234" i="4"/>
  <c r="H13" i="4" s="1"/>
  <c r="H234" i="4"/>
  <c r="H12" i="4" s="1"/>
  <c r="G234" i="4"/>
  <c r="H11" i="4" s="1"/>
  <c r="F234" i="4"/>
  <c r="H10" i="4" s="1"/>
  <c r="E234" i="4"/>
  <c r="H9" i="4" s="1"/>
  <c r="D234" i="4"/>
  <c r="AA233" i="4"/>
  <c r="C233" i="4"/>
  <c r="AA232" i="4"/>
  <c r="C232" i="4"/>
  <c r="AA231" i="4"/>
  <c r="C231" i="4"/>
  <c r="AA230" i="4"/>
  <c r="C230" i="4"/>
  <c r="AA229" i="4"/>
  <c r="C229" i="4"/>
  <c r="AA228" i="4"/>
  <c r="C228" i="4"/>
  <c r="AA227" i="4"/>
  <c r="C227" i="4"/>
  <c r="AA226" i="4"/>
  <c r="C226" i="4"/>
  <c r="AA225" i="4"/>
  <c r="C225" i="4"/>
  <c r="AA224" i="4"/>
  <c r="C224" i="4"/>
  <c r="AA223" i="4"/>
  <c r="C223" i="4"/>
  <c r="AA222" i="4"/>
  <c r="C222" i="4"/>
  <c r="AA221" i="4"/>
  <c r="C221" i="4"/>
  <c r="AA220" i="4"/>
  <c r="C220" i="4"/>
  <c r="AA219" i="4"/>
  <c r="C219" i="4"/>
  <c r="AA218" i="4"/>
  <c r="C218" i="4"/>
  <c r="AA217" i="4"/>
  <c r="C217" i="4"/>
  <c r="AA216" i="4"/>
  <c r="C216" i="4"/>
  <c r="AA215" i="4"/>
  <c r="C215" i="4"/>
  <c r="AA214" i="4"/>
  <c r="C214" i="4"/>
  <c r="AA213" i="4"/>
  <c r="C213" i="4"/>
  <c r="AA212" i="4"/>
  <c r="C212" i="4"/>
  <c r="AA211" i="4"/>
  <c r="C211" i="4"/>
  <c r="AA210" i="4"/>
  <c r="C210" i="4"/>
  <c r="AA209" i="4"/>
  <c r="C209" i="4"/>
  <c r="AA208" i="4"/>
  <c r="C208" i="4"/>
  <c r="AA207" i="4"/>
  <c r="C207" i="4"/>
  <c r="AA206" i="4"/>
  <c r="C206" i="4"/>
  <c r="AA205" i="4"/>
  <c r="C205" i="4"/>
  <c r="AA204" i="4"/>
  <c r="C204" i="4"/>
  <c r="AA203" i="4"/>
  <c r="C203" i="4"/>
  <c r="AA202" i="4"/>
  <c r="C202" i="4"/>
  <c r="AA201" i="4"/>
  <c r="C201" i="4"/>
  <c r="AA200" i="4"/>
  <c r="C200" i="4"/>
  <c r="AA199" i="4"/>
  <c r="C199" i="4"/>
  <c r="AA198" i="4"/>
  <c r="C198" i="4"/>
  <c r="AA197" i="4"/>
  <c r="C197" i="4"/>
  <c r="AA196" i="4"/>
  <c r="C196" i="4"/>
  <c r="AA195" i="4"/>
  <c r="C195" i="4"/>
  <c r="AA194" i="4"/>
  <c r="C194" i="4"/>
  <c r="B190" i="4"/>
  <c r="G186" i="4"/>
  <c r="C186" i="4"/>
  <c r="Z184" i="4"/>
  <c r="F30" i="4" s="1"/>
  <c r="Y184" i="4"/>
  <c r="F29" i="4" s="1"/>
  <c r="X184" i="4"/>
  <c r="F28" i="4" s="1"/>
  <c r="W184" i="4"/>
  <c r="F27" i="4" s="1"/>
  <c r="V184" i="4"/>
  <c r="F26" i="4" s="1"/>
  <c r="U184" i="4"/>
  <c r="F25" i="4" s="1"/>
  <c r="T184" i="4"/>
  <c r="F24" i="4" s="1"/>
  <c r="S184" i="4"/>
  <c r="F23" i="4" s="1"/>
  <c r="R184" i="4"/>
  <c r="F22" i="4" s="1"/>
  <c r="Q184" i="4"/>
  <c r="F21" i="4" s="1"/>
  <c r="P184" i="4"/>
  <c r="F20" i="4" s="1"/>
  <c r="O184" i="4"/>
  <c r="F19" i="4" s="1"/>
  <c r="N184" i="4"/>
  <c r="F18" i="4" s="1"/>
  <c r="M184" i="4"/>
  <c r="F17" i="4" s="1"/>
  <c r="L184" i="4"/>
  <c r="F16" i="4" s="1"/>
  <c r="K184" i="4"/>
  <c r="F15" i="4" s="1"/>
  <c r="J184" i="4"/>
  <c r="F14" i="4" s="1"/>
  <c r="I184" i="4"/>
  <c r="F13" i="4" s="1"/>
  <c r="H184" i="4"/>
  <c r="F12" i="4" s="1"/>
  <c r="G184" i="4"/>
  <c r="F11" i="4" s="1"/>
  <c r="F184" i="4"/>
  <c r="F10" i="4" s="1"/>
  <c r="E184" i="4"/>
  <c r="F9" i="4" s="1"/>
  <c r="D184" i="4"/>
  <c r="F8" i="4" s="1"/>
  <c r="AA183" i="4"/>
  <c r="C183" i="4"/>
  <c r="AA182" i="4"/>
  <c r="C182" i="4"/>
  <c r="AA181" i="4"/>
  <c r="C181" i="4"/>
  <c r="AA180" i="4"/>
  <c r="C180" i="4"/>
  <c r="AA179" i="4"/>
  <c r="C179" i="4"/>
  <c r="AA178" i="4"/>
  <c r="C178" i="4"/>
  <c r="AA177" i="4"/>
  <c r="C177" i="4"/>
  <c r="AA176" i="4"/>
  <c r="C176" i="4"/>
  <c r="AA175" i="4"/>
  <c r="C175" i="4"/>
  <c r="AA174" i="4"/>
  <c r="C174" i="4"/>
  <c r="AA173" i="4"/>
  <c r="C173" i="4"/>
  <c r="AA172" i="4"/>
  <c r="C172" i="4"/>
  <c r="AA171" i="4"/>
  <c r="C171" i="4"/>
  <c r="AA170" i="4"/>
  <c r="C170" i="4"/>
  <c r="AA169" i="4"/>
  <c r="C169" i="4"/>
  <c r="AA168" i="4"/>
  <c r="C168" i="4"/>
  <c r="AA167" i="4"/>
  <c r="C167" i="4"/>
  <c r="AA166" i="4"/>
  <c r="C166" i="4"/>
  <c r="AA165" i="4"/>
  <c r="C165" i="4"/>
  <c r="AA164" i="4"/>
  <c r="C164" i="4"/>
  <c r="AA163" i="4"/>
  <c r="C163" i="4"/>
  <c r="AA162" i="4"/>
  <c r="C162" i="4"/>
  <c r="AA161" i="4"/>
  <c r="C161" i="4"/>
  <c r="AA160" i="4"/>
  <c r="C160" i="4"/>
  <c r="AA159" i="4"/>
  <c r="C159" i="4"/>
  <c r="AA158" i="4"/>
  <c r="C158" i="4"/>
  <c r="AA157" i="4"/>
  <c r="C157" i="4"/>
  <c r="AA156" i="4"/>
  <c r="C156" i="4"/>
  <c r="AA155" i="4"/>
  <c r="C155" i="4"/>
  <c r="AA154" i="4"/>
  <c r="C154" i="4"/>
  <c r="AA153" i="4"/>
  <c r="C153" i="4"/>
  <c r="AA152" i="4"/>
  <c r="C152" i="4"/>
  <c r="AA151" i="4"/>
  <c r="C151" i="4"/>
  <c r="AA150" i="4"/>
  <c r="C150" i="4"/>
  <c r="AA149" i="4"/>
  <c r="C149" i="4"/>
  <c r="AA148" i="4"/>
  <c r="C148" i="4"/>
  <c r="AA147" i="4"/>
  <c r="C147" i="4"/>
  <c r="AA146" i="4"/>
  <c r="C146" i="4"/>
  <c r="AA145" i="4"/>
  <c r="C145" i="4"/>
  <c r="AA144" i="4"/>
  <c r="C144" i="4"/>
  <c r="B140" i="4"/>
  <c r="D138" i="4"/>
  <c r="D188" i="4" s="1"/>
  <c r="D238" i="4" s="1"/>
  <c r="D288" i="4" s="1"/>
  <c r="D338" i="4" s="1"/>
  <c r="D388" i="4" s="1"/>
  <c r="D438" i="4" s="1"/>
  <c r="D488" i="4" s="1"/>
  <c r="A138" i="4"/>
  <c r="A188" i="4" s="1"/>
  <c r="A238" i="4" s="1"/>
  <c r="A288" i="4" s="1"/>
  <c r="A338" i="4" s="1"/>
  <c r="A388" i="4" s="1"/>
  <c r="A438" i="4" s="1"/>
  <c r="A488" i="4" s="1"/>
  <c r="G136" i="4"/>
  <c r="C136" i="4"/>
  <c r="D7" i="4"/>
  <c r="E7" i="4"/>
  <c r="G7" i="4"/>
  <c r="I7" i="4"/>
  <c r="K7" i="4"/>
  <c r="M7" i="4"/>
  <c r="O7" i="4"/>
  <c r="Q7" i="4"/>
  <c r="S7" i="4"/>
  <c r="U7" i="4"/>
  <c r="C7" i="4"/>
  <c r="D88" i="4"/>
  <c r="G86" i="4"/>
  <c r="C86" i="4"/>
  <c r="Z134" i="4"/>
  <c r="D30" i="4" s="1"/>
  <c r="Y134" i="4"/>
  <c r="D29" i="4" s="1"/>
  <c r="X134" i="4"/>
  <c r="D28" i="4" s="1"/>
  <c r="W134" i="4"/>
  <c r="D27" i="4" s="1"/>
  <c r="V134" i="4"/>
  <c r="D26" i="4" s="1"/>
  <c r="U134" i="4"/>
  <c r="D25" i="4" s="1"/>
  <c r="T134" i="4"/>
  <c r="D24" i="4" s="1"/>
  <c r="S134" i="4"/>
  <c r="D23" i="4" s="1"/>
  <c r="R134" i="4"/>
  <c r="D22" i="4" s="1"/>
  <c r="Q134" i="4"/>
  <c r="D21" i="4" s="1"/>
  <c r="P134" i="4"/>
  <c r="D20" i="4" s="1"/>
  <c r="O134" i="4"/>
  <c r="D19" i="4" s="1"/>
  <c r="N134" i="4"/>
  <c r="D18" i="4" s="1"/>
  <c r="M134" i="4"/>
  <c r="D17" i="4" s="1"/>
  <c r="L134" i="4"/>
  <c r="D16" i="4" s="1"/>
  <c r="K134" i="4"/>
  <c r="D15" i="4" s="1"/>
  <c r="J134" i="4"/>
  <c r="D14" i="4" s="1"/>
  <c r="I134" i="4"/>
  <c r="D13" i="4" s="1"/>
  <c r="H134" i="4"/>
  <c r="D12" i="4" s="1"/>
  <c r="G134" i="4"/>
  <c r="D11" i="4" s="1"/>
  <c r="F134" i="4"/>
  <c r="D10" i="4" s="1"/>
  <c r="E134" i="4"/>
  <c r="D9" i="4" s="1"/>
  <c r="D134" i="4"/>
  <c r="D8" i="4" s="1"/>
  <c r="AA133" i="4"/>
  <c r="C133" i="4"/>
  <c r="AA132" i="4"/>
  <c r="C132" i="4"/>
  <c r="AA131" i="4"/>
  <c r="C131" i="4"/>
  <c r="AA130" i="4"/>
  <c r="C130" i="4"/>
  <c r="AA129" i="4"/>
  <c r="C129" i="4"/>
  <c r="AA128" i="4"/>
  <c r="C128" i="4"/>
  <c r="AA127" i="4"/>
  <c r="C127" i="4"/>
  <c r="AA126" i="4"/>
  <c r="C126" i="4"/>
  <c r="AA125" i="4"/>
  <c r="C125" i="4"/>
  <c r="AA124" i="4"/>
  <c r="C124" i="4"/>
  <c r="AA123" i="4"/>
  <c r="C123" i="4"/>
  <c r="AA122" i="4"/>
  <c r="C122" i="4"/>
  <c r="AA121" i="4"/>
  <c r="C121" i="4"/>
  <c r="AA120" i="4"/>
  <c r="C120" i="4"/>
  <c r="AA119" i="4"/>
  <c r="C119" i="4"/>
  <c r="AA118" i="4"/>
  <c r="C118" i="4"/>
  <c r="AA117" i="4"/>
  <c r="C117" i="4"/>
  <c r="AA116" i="4"/>
  <c r="C116" i="4"/>
  <c r="AA115" i="4"/>
  <c r="C115" i="4"/>
  <c r="AA114" i="4"/>
  <c r="C114" i="4"/>
  <c r="AA113" i="4"/>
  <c r="C113" i="4"/>
  <c r="AA112" i="4"/>
  <c r="C112" i="4"/>
  <c r="AA111" i="4"/>
  <c r="C111" i="4"/>
  <c r="AA110" i="4"/>
  <c r="C110" i="4"/>
  <c r="AA109" i="4"/>
  <c r="C109" i="4"/>
  <c r="AA108" i="4"/>
  <c r="C108" i="4"/>
  <c r="AA107" i="4"/>
  <c r="C107" i="4"/>
  <c r="AA106" i="4"/>
  <c r="C106" i="4"/>
  <c r="AA105" i="4"/>
  <c r="C105" i="4"/>
  <c r="AA104" i="4"/>
  <c r="C104" i="4"/>
  <c r="AA103" i="4"/>
  <c r="C103" i="4"/>
  <c r="AA102" i="4"/>
  <c r="C102" i="4"/>
  <c r="AA101" i="4"/>
  <c r="C101" i="4"/>
  <c r="AA100" i="4"/>
  <c r="C100" i="4"/>
  <c r="AA99" i="4"/>
  <c r="C99" i="4"/>
  <c r="AA98" i="4"/>
  <c r="C98" i="4"/>
  <c r="AA97" i="4"/>
  <c r="C97" i="4"/>
  <c r="AA96" i="4"/>
  <c r="C96" i="4"/>
  <c r="AA95" i="4"/>
  <c r="C95" i="4"/>
  <c r="AA94" i="4"/>
  <c r="C94" i="4"/>
  <c r="B90" i="4"/>
  <c r="B40" i="4"/>
  <c r="D84" i="4"/>
  <c r="C8" i="4" s="1"/>
  <c r="O488" i="4" l="1"/>
  <c r="AA284" i="4"/>
  <c r="AA234" i="4"/>
  <c r="AA534" i="4"/>
  <c r="T31" i="4"/>
  <c r="N31" i="4"/>
  <c r="J31" i="4"/>
  <c r="AA484" i="4"/>
  <c r="O438" i="4"/>
  <c r="R8" i="4"/>
  <c r="R31" i="4" s="1"/>
  <c r="AA434" i="4"/>
  <c r="O388" i="4"/>
  <c r="P8" i="4"/>
  <c r="P31" i="4" s="1"/>
  <c r="AA384" i="4"/>
  <c r="O338" i="4"/>
  <c r="O288" i="4"/>
  <c r="L8" i="4"/>
  <c r="L31" i="4" s="1"/>
  <c r="O238" i="4"/>
  <c r="O188" i="4"/>
  <c r="H8" i="4"/>
  <c r="H31" i="4" s="1"/>
  <c r="AA184" i="4"/>
  <c r="F31" i="4"/>
  <c r="O138" i="4"/>
  <c r="D31" i="4"/>
  <c r="O88" i="4"/>
  <c r="AA134" i="4"/>
  <c r="N84" i="4" l="1"/>
  <c r="C18" i="4" s="1"/>
  <c r="O84" i="4"/>
  <c r="C19" i="4" s="1"/>
  <c r="P84" i="4"/>
  <c r="C20" i="4" s="1"/>
  <c r="Q84" i="4"/>
  <c r="C21" i="4" s="1"/>
  <c r="R84" i="4"/>
  <c r="C22" i="4" s="1"/>
  <c r="S84" i="4"/>
  <c r="C23" i="4" s="1"/>
  <c r="C67" i="4" l="1"/>
  <c r="C64" i="4"/>
  <c r="C59" i="4"/>
  <c r="C82" i="4"/>
  <c r="C52" i="4"/>
  <c r="C73" i="4"/>
  <c r="C46" i="4"/>
  <c r="C45" i="4"/>
  <c r="AA83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44" i="4"/>
  <c r="C47" i="4"/>
  <c r="C48" i="4"/>
  <c r="C49" i="4"/>
  <c r="C50" i="4"/>
  <c r="C51" i="4"/>
  <c r="C53" i="4"/>
  <c r="C54" i="4"/>
  <c r="C55" i="4"/>
  <c r="C56" i="4"/>
  <c r="C57" i="4"/>
  <c r="C58" i="4"/>
  <c r="C60" i="4"/>
  <c r="C61" i="4"/>
  <c r="C62" i="4"/>
  <c r="C63" i="4"/>
  <c r="C65" i="4"/>
  <c r="C66" i="4"/>
  <c r="C69" i="4"/>
  <c r="C70" i="4"/>
  <c r="C71" i="4"/>
  <c r="C74" i="4"/>
  <c r="C75" i="4"/>
  <c r="C76" i="4"/>
  <c r="C77" i="4"/>
  <c r="C78" i="4"/>
  <c r="C79" i="4"/>
  <c r="C80" i="4"/>
  <c r="C81" i="4"/>
  <c r="C44" i="4"/>
  <c r="C68" i="4" l="1"/>
  <c r="C83" i="4"/>
  <c r="C72" i="4"/>
  <c r="M84" i="4"/>
  <c r="C17" i="4" s="1"/>
  <c r="AE534" i="4" l="1"/>
  <c r="AF534" i="4"/>
  <c r="AG534" i="4"/>
  <c r="AH534" i="4"/>
  <c r="AI534" i="4"/>
  <c r="AJ534" i="4"/>
  <c r="AK534" i="4"/>
  <c r="AL534" i="4"/>
  <c r="AM534" i="4"/>
  <c r="AN534" i="4"/>
  <c r="AE484" i="4"/>
  <c r="AF484" i="4"/>
  <c r="AG484" i="4"/>
  <c r="AH484" i="4"/>
  <c r="AI484" i="4"/>
  <c r="AJ484" i="4"/>
  <c r="AK484" i="4"/>
  <c r="AL484" i="4"/>
  <c r="AM484" i="4"/>
  <c r="AN484" i="4"/>
  <c r="AD484" i="4"/>
  <c r="AE434" i="4"/>
  <c r="AF434" i="4"/>
  <c r="AG434" i="4"/>
  <c r="AH434" i="4"/>
  <c r="AI434" i="4"/>
  <c r="AJ434" i="4"/>
  <c r="AK434" i="4"/>
  <c r="AL434" i="4"/>
  <c r="AM434" i="4"/>
  <c r="AN434" i="4"/>
  <c r="AE384" i="4"/>
  <c r="AF384" i="4"/>
  <c r="AG384" i="4"/>
  <c r="AH384" i="4"/>
  <c r="AI384" i="4"/>
  <c r="AJ384" i="4"/>
  <c r="AK384" i="4"/>
  <c r="AL384" i="4"/>
  <c r="AM384" i="4"/>
  <c r="AN384" i="4"/>
  <c r="AE334" i="4"/>
  <c r="AF334" i="4"/>
  <c r="AG334" i="4"/>
  <c r="AH334" i="4"/>
  <c r="AI334" i="4"/>
  <c r="AJ334" i="4"/>
  <c r="AK334" i="4"/>
  <c r="AL334" i="4"/>
  <c r="AM334" i="4"/>
  <c r="AN334" i="4"/>
  <c r="AE284" i="4"/>
  <c r="AF284" i="4"/>
  <c r="AG284" i="4"/>
  <c r="AH284" i="4"/>
  <c r="AI284" i="4"/>
  <c r="AJ284" i="4"/>
  <c r="AK284" i="4"/>
  <c r="AL284" i="4"/>
  <c r="AM284" i="4"/>
  <c r="AN284" i="4"/>
  <c r="AE234" i="4"/>
  <c r="AF234" i="4"/>
  <c r="AG234" i="4"/>
  <c r="AH234" i="4"/>
  <c r="AI234" i="4"/>
  <c r="AJ234" i="4"/>
  <c r="AK234" i="4"/>
  <c r="AL234" i="4"/>
  <c r="AM234" i="4"/>
  <c r="AN234" i="4"/>
  <c r="AD184" i="4"/>
  <c r="AE184" i="4"/>
  <c r="AF184" i="4"/>
  <c r="AG184" i="4"/>
  <c r="AH184" i="4"/>
  <c r="AI184" i="4"/>
  <c r="AJ184" i="4"/>
  <c r="AK184" i="4"/>
  <c r="AL184" i="4"/>
  <c r="AM184" i="4"/>
  <c r="AN184" i="4"/>
  <c r="AE134" i="4"/>
  <c r="AF134" i="4"/>
  <c r="AG134" i="4"/>
  <c r="AH134" i="4"/>
  <c r="AI134" i="4"/>
  <c r="AJ134" i="4"/>
  <c r="AK134" i="4"/>
  <c r="AL134" i="4"/>
  <c r="AM134" i="4"/>
  <c r="AN134" i="4"/>
  <c r="X84" i="4"/>
  <c r="C28" i="4" s="1"/>
  <c r="Y84" i="4"/>
  <c r="C29" i="4" s="1"/>
  <c r="AN491" i="4"/>
  <c r="AM491" i="4"/>
  <c r="AL491" i="4"/>
  <c r="AK491" i="4"/>
  <c r="AJ491" i="4"/>
  <c r="AI491" i="4"/>
  <c r="AH491" i="4"/>
  <c r="AG491" i="4"/>
  <c r="AF491" i="4"/>
  <c r="AE491" i="4"/>
  <c r="AD491" i="4"/>
  <c r="AN441" i="4"/>
  <c r="AM441" i="4"/>
  <c r="AL441" i="4"/>
  <c r="AK441" i="4"/>
  <c r="AJ441" i="4"/>
  <c r="AI441" i="4"/>
  <c r="AH441" i="4"/>
  <c r="AG441" i="4"/>
  <c r="AF441" i="4"/>
  <c r="AE441" i="4"/>
  <c r="AD441" i="4"/>
  <c r="AN391" i="4"/>
  <c r="AM391" i="4"/>
  <c r="AL391" i="4"/>
  <c r="AK391" i="4"/>
  <c r="AJ391" i="4"/>
  <c r="AI391" i="4"/>
  <c r="AH391" i="4"/>
  <c r="AG391" i="4"/>
  <c r="AF391" i="4"/>
  <c r="AE391" i="4"/>
  <c r="AD391" i="4"/>
  <c r="AN341" i="4"/>
  <c r="AM341" i="4"/>
  <c r="AL341" i="4"/>
  <c r="AK341" i="4"/>
  <c r="AJ341" i="4"/>
  <c r="AI341" i="4"/>
  <c r="AH341" i="4"/>
  <c r="AG341" i="4"/>
  <c r="AF341" i="4"/>
  <c r="AE341" i="4"/>
  <c r="AD341" i="4"/>
  <c r="AN291" i="4"/>
  <c r="AM291" i="4"/>
  <c r="AL291" i="4"/>
  <c r="AK291" i="4"/>
  <c r="AJ291" i="4"/>
  <c r="AI291" i="4"/>
  <c r="AH291" i="4"/>
  <c r="AG291" i="4"/>
  <c r="AF291" i="4"/>
  <c r="AE291" i="4"/>
  <c r="AD291" i="4"/>
  <c r="AN241" i="4"/>
  <c r="AM241" i="4"/>
  <c r="AL241" i="4"/>
  <c r="AK241" i="4"/>
  <c r="AJ241" i="4"/>
  <c r="AI241" i="4"/>
  <c r="AH241" i="4"/>
  <c r="AG241" i="4"/>
  <c r="AF241" i="4"/>
  <c r="AE241" i="4"/>
  <c r="AD241" i="4"/>
  <c r="AN191" i="4"/>
  <c r="AM191" i="4"/>
  <c r="AL191" i="4"/>
  <c r="AK191" i="4"/>
  <c r="AJ191" i="4"/>
  <c r="AI191" i="4"/>
  <c r="AH191" i="4"/>
  <c r="AG191" i="4"/>
  <c r="AF191" i="4"/>
  <c r="AE191" i="4"/>
  <c r="AD191" i="4"/>
  <c r="AN141" i="4"/>
  <c r="AM141" i="4"/>
  <c r="AL141" i="4"/>
  <c r="AK141" i="4"/>
  <c r="AJ141" i="4"/>
  <c r="AI141" i="4"/>
  <c r="AH141" i="4"/>
  <c r="AG141" i="4"/>
  <c r="AF141" i="4"/>
  <c r="AE141" i="4"/>
  <c r="AD141" i="4"/>
  <c r="AN91" i="4"/>
  <c r="AM91" i="4"/>
  <c r="AL91" i="4"/>
  <c r="AK91" i="4"/>
  <c r="AJ91" i="4"/>
  <c r="AI91" i="4"/>
  <c r="AH91" i="4"/>
  <c r="AG91" i="4"/>
  <c r="AF91" i="4"/>
  <c r="AE91" i="4"/>
  <c r="AD91" i="4"/>
  <c r="AE41" i="4"/>
  <c r="AF41" i="4"/>
  <c r="AG41" i="4"/>
  <c r="AH41" i="4"/>
  <c r="AI41" i="4"/>
  <c r="AJ41" i="4"/>
  <c r="AK41" i="4"/>
  <c r="AL41" i="4"/>
  <c r="AM41" i="4"/>
  <c r="AN41" i="4"/>
  <c r="AD41" i="4"/>
  <c r="AD534" i="4" l="1"/>
  <c r="AO533" i="4"/>
  <c r="AC533" i="4"/>
  <c r="AO532" i="4"/>
  <c r="AC532" i="4"/>
  <c r="AO531" i="4"/>
  <c r="AC531" i="4"/>
  <c r="AO530" i="4"/>
  <c r="AC530" i="4"/>
  <c r="AO529" i="4"/>
  <c r="AC529" i="4"/>
  <c r="AO528" i="4"/>
  <c r="AC528" i="4"/>
  <c r="AO527" i="4"/>
  <c r="AC527" i="4"/>
  <c r="AO526" i="4"/>
  <c r="AC526" i="4"/>
  <c r="AO525" i="4"/>
  <c r="AC525" i="4"/>
  <c r="AO524" i="4"/>
  <c r="AC524" i="4"/>
  <c r="AO523" i="4"/>
  <c r="AC523" i="4"/>
  <c r="AO522" i="4"/>
  <c r="AC522" i="4"/>
  <c r="AO521" i="4"/>
  <c r="AC521" i="4"/>
  <c r="AO520" i="4"/>
  <c r="AC520" i="4"/>
  <c r="AO519" i="4"/>
  <c r="AC519" i="4"/>
  <c r="AO518" i="4"/>
  <c r="AC518" i="4"/>
  <c r="AO517" i="4"/>
  <c r="AC517" i="4"/>
  <c r="AO516" i="4"/>
  <c r="AC516" i="4"/>
  <c r="AO515" i="4"/>
  <c r="AC515" i="4"/>
  <c r="AO514" i="4"/>
  <c r="AC514" i="4"/>
  <c r="AO513" i="4"/>
  <c r="AC513" i="4"/>
  <c r="AO512" i="4"/>
  <c r="AC512" i="4"/>
  <c r="AO511" i="4"/>
  <c r="AC511" i="4"/>
  <c r="AO510" i="4"/>
  <c r="AC510" i="4"/>
  <c r="AO509" i="4"/>
  <c r="AC509" i="4"/>
  <c r="AO508" i="4"/>
  <c r="AC508" i="4"/>
  <c r="AO507" i="4"/>
  <c r="AC507" i="4"/>
  <c r="AO506" i="4"/>
  <c r="AC506" i="4"/>
  <c r="AO505" i="4"/>
  <c r="AC505" i="4"/>
  <c r="AO504" i="4"/>
  <c r="AC504" i="4"/>
  <c r="AO503" i="4"/>
  <c r="AC503" i="4"/>
  <c r="AO502" i="4"/>
  <c r="AC502" i="4"/>
  <c r="AO501" i="4"/>
  <c r="AC501" i="4"/>
  <c r="AO500" i="4"/>
  <c r="AC500" i="4"/>
  <c r="AO499" i="4"/>
  <c r="AC499" i="4"/>
  <c r="AO498" i="4"/>
  <c r="AC498" i="4"/>
  <c r="AO497" i="4"/>
  <c r="AC497" i="4"/>
  <c r="AO496" i="4"/>
  <c r="AC496" i="4"/>
  <c r="AO495" i="4"/>
  <c r="AC495" i="4"/>
  <c r="AO494" i="4"/>
  <c r="AC494" i="4"/>
  <c r="AO483" i="4"/>
  <c r="AC483" i="4"/>
  <c r="AO482" i="4"/>
  <c r="AC482" i="4"/>
  <c r="AO481" i="4"/>
  <c r="AC481" i="4"/>
  <c r="AO480" i="4"/>
  <c r="AC480" i="4"/>
  <c r="AO479" i="4"/>
  <c r="AC479" i="4"/>
  <c r="AO478" i="4"/>
  <c r="AC478" i="4"/>
  <c r="AO477" i="4"/>
  <c r="AC477" i="4"/>
  <c r="AO476" i="4"/>
  <c r="AC476" i="4"/>
  <c r="AO475" i="4"/>
  <c r="AC475" i="4"/>
  <c r="AO474" i="4"/>
  <c r="AC474" i="4"/>
  <c r="AO473" i="4"/>
  <c r="AC473" i="4"/>
  <c r="AO472" i="4"/>
  <c r="AC472" i="4"/>
  <c r="AO471" i="4"/>
  <c r="AC471" i="4"/>
  <c r="AO470" i="4"/>
  <c r="AC470" i="4"/>
  <c r="AO469" i="4"/>
  <c r="AC469" i="4"/>
  <c r="AO468" i="4"/>
  <c r="AC468" i="4"/>
  <c r="AO467" i="4"/>
  <c r="AC467" i="4"/>
  <c r="AO466" i="4"/>
  <c r="AC466" i="4"/>
  <c r="AO465" i="4"/>
  <c r="AC465" i="4"/>
  <c r="AO464" i="4"/>
  <c r="AC464" i="4"/>
  <c r="AO463" i="4"/>
  <c r="AC463" i="4"/>
  <c r="AO462" i="4"/>
  <c r="AC462" i="4"/>
  <c r="AO461" i="4"/>
  <c r="AC461" i="4"/>
  <c r="AO460" i="4"/>
  <c r="AC460" i="4"/>
  <c r="AO459" i="4"/>
  <c r="AC459" i="4"/>
  <c r="AO458" i="4"/>
  <c r="AC458" i="4"/>
  <c r="AO457" i="4"/>
  <c r="AC457" i="4"/>
  <c r="AO456" i="4"/>
  <c r="AC456" i="4"/>
  <c r="AO455" i="4"/>
  <c r="AC455" i="4"/>
  <c r="AO454" i="4"/>
  <c r="AC454" i="4"/>
  <c r="AO453" i="4"/>
  <c r="AC453" i="4"/>
  <c r="AO452" i="4"/>
  <c r="AC452" i="4"/>
  <c r="AO451" i="4"/>
  <c r="AC451" i="4"/>
  <c r="AO450" i="4"/>
  <c r="AC450" i="4"/>
  <c r="AO449" i="4"/>
  <c r="AC449" i="4"/>
  <c r="AO448" i="4"/>
  <c r="AC448" i="4"/>
  <c r="AO447" i="4"/>
  <c r="AC447" i="4"/>
  <c r="AO446" i="4"/>
  <c r="AC446" i="4"/>
  <c r="AO445" i="4"/>
  <c r="AC445" i="4"/>
  <c r="AO444" i="4"/>
  <c r="AC444" i="4"/>
  <c r="AD434" i="4"/>
  <c r="AO433" i="4"/>
  <c r="AC433" i="4"/>
  <c r="AO432" i="4"/>
  <c r="AC432" i="4"/>
  <c r="AO431" i="4"/>
  <c r="AC431" i="4"/>
  <c r="AO430" i="4"/>
  <c r="AC430" i="4"/>
  <c r="AO429" i="4"/>
  <c r="AC429" i="4"/>
  <c r="AO428" i="4"/>
  <c r="AC428" i="4"/>
  <c r="AO427" i="4"/>
  <c r="AC427" i="4"/>
  <c r="AO426" i="4"/>
  <c r="AC426" i="4"/>
  <c r="AO425" i="4"/>
  <c r="AC425" i="4"/>
  <c r="AO424" i="4"/>
  <c r="AC424" i="4"/>
  <c r="AO423" i="4"/>
  <c r="AC423" i="4"/>
  <c r="AO422" i="4"/>
  <c r="AC422" i="4"/>
  <c r="AO421" i="4"/>
  <c r="AC421" i="4"/>
  <c r="AO420" i="4"/>
  <c r="AC420" i="4"/>
  <c r="AO419" i="4"/>
  <c r="AC419" i="4"/>
  <c r="AO418" i="4"/>
  <c r="AC418" i="4"/>
  <c r="AO417" i="4"/>
  <c r="AC417" i="4"/>
  <c r="AO416" i="4"/>
  <c r="AC416" i="4"/>
  <c r="AO415" i="4"/>
  <c r="AC415" i="4"/>
  <c r="AO414" i="4"/>
  <c r="AC414" i="4"/>
  <c r="AO413" i="4"/>
  <c r="AC413" i="4"/>
  <c r="AO412" i="4"/>
  <c r="AC412" i="4"/>
  <c r="AO411" i="4"/>
  <c r="AC411" i="4"/>
  <c r="AO410" i="4"/>
  <c r="AC410" i="4"/>
  <c r="AO409" i="4"/>
  <c r="AC409" i="4"/>
  <c r="AO408" i="4"/>
  <c r="AC408" i="4"/>
  <c r="AO407" i="4"/>
  <c r="AC407" i="4"/>
  <c r="AO406" i="4"/>
  <c r="AC406" i="4"/>
  <c r="AO405" i="4"/>
  <c r="AC405" i="4"/>
  <c r="AO404" i="4"/>
  <c r="AC404" i="4"/>
  <c r="AO403" i="4"/>
  <c r="AC403" i="4"/>
  <c r="AO402" i="4"/>
  <c r="AC402" i="4"/>
  <c r="AO401" i="4"/>
  <c r="AC401" i="4"/>
  <c r="AO400" i="4"/>
  <c r="AC400" i="4"/>
  <c r="AO399" i="4"/>
  <c r="AC399" i="4"/>
  <c r="AO398" i="4"/>
  <c r="AC398" i="4"/>
  <c r="AO397" i="4"/>
  <c r="AC397" i="4"/>
  <c r="AO396" i="4"/>
  <c r="AC396" i="4"/>
  <c r="AO395" i="4"/>
  <c r="AC395" i="4"/>
  <c r="AO394" i="4"/>
  <c r="AC394" i="4"/>
  <c r="AD384" i="4"/>
  <c r="AO383" i="4"/>
  <c r="AC383" i="4"/>
  <c r="AO382" i="4"/>
  <c r="AC382" i="4"/>
  <c r="AO381" i="4"/>
  <c r="AC381" i="4"/>
  <c r="AO380" i="4"/>
  <c r="AC380" i="4"/>
  <c r="AO379" i="4"/>
  <c r="AC379" i="4"/>
  <c r="AO378" i="4"/>
  <c r="AC378" i="4"/>
  <c r="AO377" i="4"/>
  <c r="AC377" i="4"/>
  <c r="AO376" i="4"/>
  <c r="AC376" i="4"/>
  <c r="AO375" i="4"/>
  <c r="AC375" i="4"/>
  <c r="AO374" i="4"/>
  <c r="AC374" i="4"/>
  <c r="AO373" i="4"/>
  <c r="AC373" i="4"/>
  <c r="AO372" i="4"/>
  <c r="AC372" i="4"/>
  <c r="AO371" i="4"/>
  <c r="AC371" i="4"/>
  <c r="AO370" i="4"/>
  <c r="AC370" i="4"/>
  <c r="AO369" i="4"/>
  <c r="AC369" i="4"/>
  <c r="AO368" i="4"/>
  <c r="AC368" i="4"/>
  <c r="AO367" i="4"/>
  <c r="AC367" i="4"/>
  <c r="AO366" i="4"/>
  <c r="AC366" i="4"/>
  <c r="AO365" i="4"/>
  <c r="AC365" i="4"/>
  <c r="AO364" i="4"/>
  <c r="AC364" i="4"/>
  <c r="AO363" i="4"/>
  <c r="AC363" i="4"/>
  <c r="AO362" i="4"/>
  <c r="AC362" i="4"/>
  <c r="AO361" i="4"/>
  <c r="AC361" i="4"/>
  <c r="AO360" i="4"/>
  <c r="AC360" i="4"/>
  <c r="AO359" i="4"/>
  <c r="AC359" i="4"/>
  <c r="AO358" i="4"/>
  <c r="AC358" i="4"/>
  <c r="AO357" i="4"/>
  <c r="AC357" i="4"/>
  <c r="AO356" i="4"/>
  <c r="AC356" i="4"/>
  <c r="AO355" i="4"/>
  <c r="AC355" i="4"/>
  <c r="AO354" i="4"/>
  <c r="AC354" i="4"/>
  <c r="AO353" i="4"/>
  <c r="AC353" i="4"/>
  <c r="AO352" i="4"/>
  <c r="AC352" i="4"/>
  <c r="AO351" i="4"/>
  <c r="AC351" i="4"/>
  <c r="AO350" i="4"/>
  <c r="AC350" i="4"/>
  <c r="AO349" i="4"/>
  <c r="AC349" i="4"/>
  <c r="AO348" i="4"/>
  <c r="AC348" i="4"/>
  <c r="AO347" i="4"/>
  <c r="AC347" i="4"/>
  <c r="AO346" i="4"/>
  <c r="AC346" i="4"/>
  <c r="AO345" i="4"/>
  <c r="AC345" i="4"/>
  <c r="AO344" i="4"/>
  <c r="AC344" i="4"/>
  <c r="AD334" i="4"/>
  <c r="AO333" i="4"/>
  <c r="AC333" i="4"/>
  <c r="AO332" i="4"/>
  <c r="AC332" i="4"/>
  <c r="AO331" i="4"/>
  <c r="AC331" i="4"/>
  <c r="AO330" i="4"/>
  <c r="AC330" i="4"/>
  <c r="AO329" i="4"/>
  <c r="AC329" i="4"/>
  <c r="AO328" i="4"/>
  <c r="AC328" i="4"/>
  <c r="AO327" i="4"/>
  <c r="AC327" i="4"/>
  <c r="AO326" i="4"/>
  <c r="AC326" i="4"/>
  <c r="AO325" i="4"/>
  <c r="AC325" i="4"/>
  <c r="AO324" i="4"/>
  <c r="AC324" i="4"/>
  <c r="AO323" i="4"/>
  <c r="AC323" i="4"/>
  <c r="AO322" i="4"/>
  <c r="AC322" i="4"/>
  <c r="AO321" i="4"/>
  <c r="AC321" i="4"/>
  <c r="AO320" i="4"/>
  <c r="AC320" i="4"/>
  <c r="AO319" i="4"/>
  <c r="AC319" i="4"/>
  <c r="AO318" i="4"/>
  <c r="AC318" i="4"/>
  <c r="AO317" i="4"/>
  <c r="AC317" i="4"/>
  <c r="AO316" i="4"/>
  <c r="AC316" i="4"/>
  <c r="AO315" i="4"/>
  <c r="AC315" i="4"/>
  <c r="AO314" i="4"/>
  <c r="AC314" i="4"/>
  <c r="AO313" i="4"/>
  <c r="AC313" i="4"/>
  <c r="AO312" i="4"/>
  <c r="AC312" i="4"/>
  <c r="AO311" i="4"/>
  <c r="AC311" i="4"/>
  <c r="AO310" i="4"/>
  <c r="AC310" i="4"/>
  <c r="AO309" i="4"/>
  <c r="AC309" i="4"/>
  <c r="AO308" i="4"/>
  <c r="AC308" i="4"/>
  <c r="AO307" i="4"/>
  <c r="AC307" i="4"/>
  <c r="AO306" i="4"/>
  <c r="AC306" i="4"/>
  <c r="AO305" i="4"/>
  <c r="AC305" i="4"/>
  <c r="AO304" i="4"/>
  <c r="AC304" i="4"/>
  <c r="AO303" i="4"/>
  <c r="AC303" i="4"/>
  <c r="AO302" i="4"/>
  <c r="AC302" i="4"/>
  <c r="AO301" i="4"/>
  <c r="AC301" i="4"/>
  <c r="AO300" i="4"/>
  <c r="AC300" i="4"/>
  <c r="AO299" i="4"/>
  <c r="AC299" i="4"/>
  <c r="AO298" i="4"/>
  <c r="AC298" i="4"/>
  <c r="AO297" i="4"/>
  <c r="AC297" i="4"/>
  <c r="AO296" i="4"/>
  <c r="AC296" i="4"/>
  <c r="AO295" i="4"/>
  <c r="AC295" i="4"/>
  <c r="AO294" i="4"/>
  <c r="AC294" i="4"/>
  <c r="AD284" i="4"/>
  <c r="AO283" i="4"/>
  <c r="AC283" i="4"/>
  <c r="AO282" i="4"/>
  <c r="AC282" i="4"/>
  <c r="AO281" i="4"/>
  <c r="AC281" i="4"/>
  <c r="AO280" i="4"/>
  <c r="AC280" i="4"/>
  <c r="AO279" i="4"/>
  <c r="AC279" i="4"/>
  <c r="AO278" i="4"/>
  <c r="AC278" i="4"/>
  <c r="AO277" i="4"/>
  <c r="AC277" i="4"/>
  <c r="AO276" i="4"/>
  <c r="AC276" i="4"/>
  <c r="AO275" i="4"/>
  <c r="AC275" i="4"/>
  <c r="AO274" i="4"/>
  <c r="AC274" i="4"/>
  <c r="AO273" i="4"/>
  <c r="AC273" i="4"/>
  <c r="AO272" i="4"/>
  <c r="AC272" i="4"/>
  <c r="AO271" i="4"/>
  <c r="AC271" i="4"/>
  <c r="AO270" i="4"/>
  <c r="AC270" i="4"/>
  <c r="AO269" i="4"/>
  <c r="AC269" i="4"/>
  <c r="AO268" i="4"/>
  <c r="AC268" i="4"/>
  <c r="AO267" i="4"/>
  <c r="AC267" i="4"/>
  <c r="AO266" i="4"/>
  <c r="AC266" i="4"/>
  <c r="AO265" i="4"/>
  <c r="AC265" i="4"/>
  <c r="AO264" i="4"/>
  <c r="AC264" i="4"/>
  <c r="AO263" i="4"/>
  <c r="AC263" i="4"/>
  <c r="AO262" i="4"/>
  <c r="AC262" i="4"/>
  <c r="AO261" i="4"/>
  <c r="AC261" i="4"/>
  <c r="AO260" i="4"/>
  <c r="AC260" i="4"/>
  <c r="AO259" i="4"/>
  <c r="AC259" i="4"/>
  <c r="AO258" i="4"/>
  <c r="AC258" i="4"/>
  <c r="AO257" i="4"/>
  <c r="AC257" i="4"/>
  <c r="AO256" i="4"/>
  <c r="AC256" i="4"/>
  <c r="AO255" i="4"/>
  <c r="AC255" i="4"/>
  <c r="AO254" i="4"/>
  <c r="AC254" i="4"/>
  <c r="AO253" i="4"/>
  <c r="AC253" i="4"/>
  <c r="AO252" i="4"/>
  <c r="AC252" i="4"/>
  <c r="AO251" i="4"/>
  <c r="AC251" i="4"/>
  <c r="AO250" i="4"/>
  <c r="AC250" i="4"/>
  <c r="AO249" i="4"/>
  <c r="AC249" i="4"/>
  <c r="AO248" i="4"/>
  <c r="AC248" i="4"/>
  <c r="AO247" i="4"/>
  <c r="AC247" i="4"/>
  <c r="AO246" i="4"/>
  <c r="AC246" i="4"/>
  <c r="AO245" i="4"/>
  <c r="AC245" i="4"/>
  <c r="AO244" i="4"/>
  <c r="AC244" i="4"/>
  <c r="AD234" i="4"/>
  <c r="AO233" i="4"/>
  <c r="AC233" i="4"/>
  <c r="AO232" i="4"/>
  <c r="AC232" i="4"/>
  <c r="AO231" i="4"/>
  <c r="AC231" i="4"/>
  <c r="AO230" i="4"/>
  <c r="AC230" i="4"/>
  <c r="AO229" i="4"/>
  <c r="AC229" i="4"/>
  <c r="AO228" i="4"/>
  <c r="AC228" i="4"/>
  <c r="AO227" i="4"/>
  <c r="AC227" i="4"/>
  <c r="AO226" i="4"/>
  <c r="AC226" i="4"/>
  <c r="AO225" i="4"/>
  <c r="AC225" i="4"/>
  <c r="AO224" i="4"/>
  <c r="AC224" i="4"/>
  <c r="AO223" i="4"/>
  <c r="AC223" i="4"/>
  <c r="AO222" i="4"/>
  <c r="AC222" i="4"/>
  <c r="AO221" i="4"/>
  <c r="AC221" i="4"/>
  <c r="AO220" i="4"/>
  <c r="AC220" i="4"/>
  <c r="AO219" i="4"/>
  <c r="AC219" i="4"/>
  <c r="AO218" i="4"/>
  <c r="AC218" i="4"/>
  <c r="AO217" i="4"/>
  <c r="AC217" i="4"/>
  <c r="AO216" i="4"/>
  <c r="AC216" i="4"/>
  <c r="AO215" i="4"/>
  <c r="AC215" i="4"/>
  <c r="AO214" i="4"/>
  <c r="AC214" i="4"/>
  <c r="AO213" i="4"/>
  <c r="AC213" i="4"/>
  <c r="AO212" i="4"/>
  <c r="AC212" i="4"/>
  <c r="AO211" i="4"/>
  <c r="AC211" i="4"/>
  <c r="AO210" i="4"/>
  <c r="AC210" i="4"/>
  <c r="AO209" i="4"/>
  <c r="AC209" i="4"/>
  <c r="AO208" i="4"/>
  <c r="AC208" i="4"/>
  <c r="AO207" i="4"/>
  <c r="AC207" i="4"/>
  <c r="AO206" i="4"/>
  <c r="AC206" i="4"/>
  <c r="AO205" i="4"/>
  <c r="AC205" i="4"/>
  <c r="AO204" i="4"/>
  <c r="AC204" i="4"/>
  <c r="AO203" i="4"/>
  <c r="AC203" i="4"/>
  <c r="AO202" i="4"/>
  <c r="AC202" i="4"/>
  <c r="AO201" i="4"/>
  <c r="AC201" i="4"/>
  <c r="AO200" i="4"/>
  <c r="AC200" i="4"/>
  <c r="AO199" i="4"/>
  <c r="AC199" i="4"/>
  <c r="AO198" i="4"/>
  <c r="AC198" i="4"/>
  <c r="AO197" i="4"/>
  <c r="AC197" i="4"/>
  <c r="AO196" i="4"/>
  <c r="AC196" i="4"/>
  <c r="AO195" i="4"/>
  <c r="AC195" i="4"/>
  <c r="AO194" i="4"/>
  <c r="AC194" i="4"/>
  <c r="AO183" i="4"/>
  <c r="AC183" i="4"/>
  <c r="AO182" i="4"/>
  <c r="AC182" i="4"/>
  <c r="AO181" i="4"/>
  <c r="AC181" i="4"/>
  <c r="AO180" i="4"/>
  <c r="AC180" i="4"/>
  <c r="AO179" i="4"/>
  <c r="AC179" i="4"/>
  <c r="AO178" i="4"/>
  <c r="AC178" i="4"/>
  <c r="AO177" i="4"/>
  <c r="AC177" i="4"/>
  <c r="AO176" i="4"/>
  <c r="AC176" i="4"/>
  <c r="AO175" i="4"/>
  <c r="AC175" i="4"/>
  <c r="AO174" i="4"/>
  <c r="AC174" i="4"/>
  <c r="AO173" i="4"/>
  <c r="AC173" i="4"/>
  <c r="AO172" i="4"/>
  <c r="AC172" i="4"/>
  <c r="AO171" i="4"/>
  <c r="AC171" i="4"/>
  <c r="AO170" i="4"/>
  <c r="AC170" i="4"/>
  <c r="AO169" i="4"/>
  <c r="AC169" i="4"/>
  <c r="AO168" i="4"/>
  <c r="AC168" i="4"/>
  <c r="AO167" i="4"/>
  <c r="AC167" i="4"/>
  <c r="AO166" i="4"/>
  <c r="AC166" i="4"/>
  <c r="AO165" i="4"/>
  <c r="AC165" i="4"/>
  <c r="AO164" i="4"/>
  <c r="AC164" i="4"/>
  <c r="AO163" i="4"/>
  <c r="AC163" i="4"/>
  <c r="AO162" i="4"/>
  <c r="AC162" i="4"/>
  <c r="AO161" i="4"/>
  <c r="AC161" i="4"/>
  <c r="AO160" i="4"/>
  <c r="AC160" i="4"/>
  <c r="AO159" i="4"/>
  <c r="AC159" i="4"/>
  <c r="AO158" i="4"/>
  <c r="AC158" i="4"/>
  <c r="AO157" i="4"/>
  <c r="AC157" i="4"/>
  <c r="AO156" i="4"/>
  <c r="AC156" i="4"/>
  <c r="AO155" i="4"/>
  <c r="AC155" i="4"/>
  <c r="AO154" i="4"/>
  <c r="AC154" i="4"/>
  <c r="AO153" i="4"/>
  <c r="AC153" i="4"/>
  <c r="AO152" i="4"/>
  <c r="AC152" i="4"/>
  <c r="AO151" i="4"/>
  <c r="AC151" i="4"/>
  <c r="AO150" i="4"/>
  <c r="AC150" i="4"/>
  <c r="AO149" i="4"/>
  <c r="AC149" i="4"/>
  <c r="AO148" i="4"/>
  <c r="AC148" i="4"/>
  <c r="AO147" i="4"/>
  <c r="AC147" i="4"/>
  <c r="AO146" i="4"/>
  <c r="AC146" i="4"/>
  <c r="AO145" i="4"/>
  <c r="AC145" i="4"/>
  <c r="AO144" i="4"/>
  <c r="AC144" i="4"/>
  <c r="G36" i="4"/>
  <c r="C36" i="4"/>
  <c r="AO534" i="4" l="1"/>
  <c r="AO484" i="4"/>
  <c r="AO434" i="4"/>
  <c r="AO384" i="4"/>
  <c r="AO334" i="4"/>
  <c r="AO284" i="4"/>
  <c r="AO234" i="4"/>
  <c r="AO184" i="4"/>
  <c r="AD134" i="4" l="1"/>
  <c r="AO133" i="4"/>
  <c r="AC133" i="4"/>
  <c r="AO132" i="4"/>
  <c r="AC132" i="4"/>
  <c r="AO131" i="4"/>
  <c r="AC131" i="4"/>
  <c r="AO130" i="4"/>
  <c r="AC130" i="4"/>
  <c r="AO129" i="4"/>
  <c r="AC129" i="4"/>
  <c r="AO128" i="4"/>
  <c r="AC128" i="4"/>
  <c r="AO127" i="4"/>
  <c r="AC127" i="4"/>
  <c r="AO126" i="4"/>
  <c r="AC126" i="4"/>
  <c r="AO125" i="4"/>
  <c r="AC125" i="4"/>
  <c r="AO124" i="4"/>
  <c r="AC124" i="4"/>
  <c r="AO123" i="4"/>
  <c r="AC123" i="4"/>
  <c r="AO122" i="4"/>
  <c r="AC122" i="4"/>
  <c r="AO121" i="4"/>
  <c r="AC121" i="4"/>
  <c r="AO120" i="4"/>
  <c r="AC120" i="4"/>
  <c r="AO119" i="4"/>
  <c r="AC119" i="4"/>
  <c r="AO118" i="4"/>
  <c r="AC118" i="4"/>
  <c r="AO117" i="4"/>
  <c r="AC117" i="4"/>
  <c r="AO116" i="4"/>
  <c r="AC116" i="4"/>
  <c r="AO115" i="4"/>
  <c r="AC115" i="4"/>
  <c r="AO114" i="4"/>
  <c r="AC114" i="4"/>
  <c r="AO113" i="4"/>
  <c r="AC113" i="4"/>
  <c r="AO112" i="4"/>
  <c r="AC112" i="4"/>
  <c r="AO111" i="4"/>
  <c r="AC111" i="4"/>
  <c r="AO110" i="4"/>
  <c r="AC110" i="4"/>
  <c r="AO109" i="4"/>
  <c r="AC109" i="4"/>
  <c r="AO108" i="4"/>
  <c r="AC108" i="4"/>
  <c r="AO107" i="4"/>
  <c r="AC107" i="4"/>
  <c r="AO106" i="4"/>
  <c r="AC106" i="4"/>
  <c r="AO105" i="4"/>
  <c r="AC105" i="4"/>
  <c r="AO104" i="4"/>
  <c r="AC104" i="4"/>
  <c r="AO103" i="4"/>
  <c r="AC103" i="4"/>
  <c r="AO102" i="4"/>
  <c r="AC102" i="4"/>
  <c r="AO101" i="4"/>
  <c r="AC101" i="4"/>
  <c r="AO100" i="4"/>
  <c r="AC100" i="4"/>
  <c r="AO99" i="4"/>
  <c r="AC99" i="4"/>
  <c r="AO98" i="4"/>
  <c r="AC98" i="4"/>
  <c r="AO97" i="4"/>
  <c r="AC97" i="4"/>
  <c r="AO96" i="4"/>
  <c r="AC96" i="4"/>
  <c r="AO95" i="4"/>
  <c r="AC95" i="4"/>
  <c r="AO94" i="4"/>
  <c r="AC9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44" i="4"/>
  <c r="D4" i="4"/>
  <c r="AO134" i="4" l="1"/>
  <c r="E84" i="4" l="1"/>
  <c r="F84" i="4"/>
  <c r="G84" i="4"/>
  <c r="C11" i="4" s="1"/>
  <c r="H84" i="4"/>
  <c r="C12" i="4" s="1"/>
  <c r="I84" i="4"/>
  <c r="C13" i="4" s="1"/>
  <c r="J84" i="4"/>
  <c r="C14" i="4" s="1"/>
  <c r="K84" i="4"/>
  <c r="C15" i="4" s="1"/>
  <c r="L84" i="4"/>
  <c r="C16" i="4" s="1"/>
  <c r="T84" i="4"/>
  <c r="C24" i="4" s="1"/>
  <c r="U84" i="4"/>
  <c r="C25" i="4" s="1"/>
  <c r="V84" i="4"/>
  <c r="C26" i="4" s="1"/>
  <c r="W84" i="4"/>
  <c r="C27" i="4" s="1"/>
  <c r="Z84" i="4"/>
  <c r="C30" i="4" s="1"/>
  <c r="AE84" i="4"/>
  <c r="AF84" i="4"/>
  <c r="AG84" i="4"/>
  <c r="AH84" i="4"/>
  <c r="AI84" i="4"/>
  <c r="AJ84" i="4"/>
  <c r="AK84" i="4"/>
  <c r="AL84" i="4"/>
  <c r="AM84" i="4"/>
  <c r="AN84" i="4"/>
  <c r="V25" i="4" l="1"/>
  <c r="V31" i="4" s="1"/>
  <c r="E12" i="4"/>
  <c r="E18" i="4"/>
  <c r="V18" i="4" s="1"/>
  <c r="E24" i="4"/>
  <c r="V24" i="4" s="1"/>
  <c r="E30" i="4"/>
  <c r="E8" i="4"/>
  <c r="V8" i="4" s="1"/>
  <c r="E25" i="4"/>
  <c r="E20" i="4"/>
  <c r="V20" i="4" s="1"/>
  <c r="E21" i="4"/>
  <c r="V21" i="4" s="1"/>
  <c r="E27" i="4"/>
  <c r="V27" i="4" s="1"/>
  <c r="C10" i="4"/>
  <c r="E10" i="4"/>
  <c r="E22" i="4"/>
  <c r="V22" i="4" s="1"/>
  <c r="E28" i="4"/>
  <c r="V28" i="4" s="1"/>
  <c r="E13" i="4"/>
  <c r="V13" i="4" s="1"/>
  <c r="E14" i="4"/>
  <c r="V14" i="4" s="1"/>
  <c r="E9" i="4"/>
  <c r="E11" i="4"/>
  <c r="V11" i="4" s="1"/>
  <c r="E17" i="4"/>
  <c r="V17" i="4" s="1"/>
  <c r="E23" i="4"/>
  <c r="V23" i="4" s="1"/>
  <c r="E29" i="4"/>
  <c r="V29" i="4" s="1"/>
  <c r="E19" i="4"/>
  <c r="V19" i="4" s="1"/>
  <c r="E26" i="4"/>
  <c r="V26" i="4" s="1"/>
  <c r="E15" i="4"/>
  <c r="E16" i="4"/>
  <c r="V16" i="4" s="1"/>
  <c r="V12" i="4"/>
  <c r="V30" i="4"/>
  <c r="V15" i="4"/>
  <c r="V9" i="4"/>
  <c r="C9" i="4"/>
  <c r="O38" i="4"/>
  <c r="AA84" i="4"/>
  <c r="B4" i="4"/>
  <c r="E31" i="4" l="1"/>
  <c r="V10" i="4"/>
  <c r="C31" i="4"/>
  <c r="AD84" i="4"/>
  <c r="AO83" i="4"/>
  <c r="AO82" i="4"/>
  <c r="AO81" i="4"/>
  <c r="AO80" i="4"/>
  <c r="AO79" i="4"/>
  <c r="AO78" i="4"/>
  <c r="AO77" i="4"/>
  <c r="AO76" i="4"/>
  <c r="AO75" i="4"/>
  <c r="AO74" i="4"/>
  <c r="AO73" i="4"/>
  <c r="AO72" i="4"/>
  <c r="AO71" i="4"/>
  <c r="AO70" i="4"/>
  <c r="AO69" i="4"/>
  <c r="AO68" i="4"/>
  <c r="AO67" i="4"/>
  <c r="AO66" i="4"/>
  <c r="AO65" i="4"/>
  <c r="AO64" i="4"/>
  <c r="AO63" i="4"/>
  <c r="AO62" i="4"/>
  <c r="AO61" i="4"/>
  <c r="AO60" i="4"/>
  <c r="AO59" i="4"/>
  <c r="AO58" i="4"/>
  <c r="AO57" i="4"/>
  <c r="AO56" i="4"/>
  <c r="AO55" i="4"/>
  <c r="AO54" i="4"/>
  <c r="AO53" i="4"/>
  <c r="AO52" i="4"/>
  <c r="AO51" i="4"/>
  <c r="AO50" i="4"/>
  <c r="AO49" i="4"/>
  <c r="AO48" i="4"/>
  <c r="AO47" i="4"/>
  <c r="AO46" i="4"/>
  <c r="AO45" i="4"/>
  <c r="AO44" i="4"/>
  <c r="AO84" i="4" l="1"/>
  <c r="Q4" i="4"/>
</calcChain>
</file>

<file path=xl/sharedStrings.xml><?xml version="1.0" encoding="utf-8"?>
<sst xmlns="http://schemas.openxmlformats.org/spreadsheetml/2006/main" count="1057" uniqueCount="119">
  <si>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</si>
  <si>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</si>
  <si>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</si>
  <si>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</si>
  <si>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</si>
  <si>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</si>
  <si>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</si>
  <si>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</si>
  <si>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</si>
  <si>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</si>
  <si>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</si>
  <si>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</si>
  <si>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</si>
  <si>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</si>
  <si>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</si>
  <si>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</si>
  <si>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</si>
  <si>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</si>
  <si>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</si>
  <si>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</si>
  <si>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</si>
  <si>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</si>
  <si>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</si>
  <si>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</si>
  <si>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</si>
  <si>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</si>
  <si>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</si>
  <si>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</si>
  <si>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</si>
  <si>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</si>
  <si>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</si>
  <si>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</si>
  <si>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</si>
  <si>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</si>
  <si>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</si>
  <si>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</si>
  <si>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</si>
  <si>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</si>
  <si>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</si>
  <si>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</si>
  <si>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</si>
  <si>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</si>
  <si>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</si>
  <si>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</si>
  <si>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</si>
  <si>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</si>
  <si>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</si>
  <si>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</si>
  <si>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</si>
  <si>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</si>
  <si>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</si>
  <si>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もくじへ</t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</si>
  <si>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</si>
  <si>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</si>
  <si>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</si>
  <si>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（P1）</t>
    <phoneticPr fontId="1"/>
  </si>
  <si>
    <t>（P2）</t>
    <phoneticPr fontId="1"/>
  </si>
  <si>
    <t>（P3）</t>
    <phoneticPr fontId="1"/>
  </si>
  <si>
    <t>（P4）</t>
    <phoneticPr fontId="1"/>
  </si>
  <si>
    <t>（P5）</t>
    <phoneticPr fontId="1"/>
  </si>
  <si>
    <t>（P10）</t>
    <phoneticPr fontId="1"/>
  </si>
  <si>
    <t>（P9）</t>
    <phoneticPr fontId="1"/>
  </si>
  <si>
    <t>（P8）</t>
    <phoneticPr fontId="1"/>
  </si>
  <si>
    <t>（P7）</t>
    <phoneticPr fontId="1"/>
  </si>
  <si>
    <t>（P6）</t>
    <phoneticPr fontId="1"/>
  </si>
  <si>
    <t>3.持ち手テープ</t>
    <rPh sb="2" eb="3">
      <t>モ</t>
    </rPh>
    <rPh sb="4" eb="5">
      <t>テ</t>
    </rPh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</si>
  <si>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</si>
  <si>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</si>
  <si>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</si>
  <si>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</si>
  <si>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№</t>
  </si>
  <si>
    <t>クラス集計1</t>
    <rPh sb="3" eb="5">
      <t>シュウケイ</t>
    </rPh>
    <phoneticPr fontId="1"/>
  </si>
  <si>
    <t>クラス集計2</t>
    <rPh sb="3" eb="5">
      <t>シュウケイ</t>
    </rPh>
    <phoneticPr fontId="1"/>
  </si>
  <si>
    <t>クラス集計3</t>
    <rPh sb="3" eb="5">
      <t>シュウケイ</t>
    </rPh>
    <phoneticPr fontId="1"/>
  </si>
  <si>
    <t>クラス集計4</t>
    <rPh sb="3" eb="5">
      <t>シュウケイ</t>
    </rPh>
    <phoneticPr fontId="1"/>
  </si>
  <si>
    <t>クラス集計5</t>
    <rPh sb="3" eb="5">
      <t>シュウケイ</t>
    </rPh>
    <phoneticPr fontId="1"/>
  </si>
  <si>
    <t>クラス集計6</t>
    <rPh sb="3" eb="5">
      <t>シュウケイ</t>
    </rPh>
    <phoneticPr fontId="1"/>
  </si>
  <si>
    <t>クラス集計7</t>
    <rPh sb="3" eb="5">
      <t>シュウケイ</t>
    </rPh>
    <phoneticPr fontId="1"/>
  </si>
  <si>
    <t>クラス集計8</t>
    <rPh sb="3" eb="5">
      <t>シュウケイ</t>
    </rPh>
    <phoneticPr fontId="1"/>
  </si>
  <si>
    <t>クラス集計9</t>
    <rPh sb="3" eb="5">
      <t>シュウケイ</t>
    </rPh>
    <phoneticPr fontId="1"/>
  </si>
  <si>
    <t>クラス集計10</t>
    <rPh sb="3" eb="5">
      <t>シュウケイ</t>
    </rPh>
    <phoneticPr fontId="1"/>
  </si>
  <si>
    <t>　　　　　　　　組　　　　　　
　　色柄名</t>
    <rPh sb="8" eb="9">
      <t>クミ</t>
    </rPh>
    <phoneticPr fontId="1"/>
  </si>
  <si>
    <t>色柄名</t>
    <phoneticPr fontId="1"/>
  </si>
  <si>
    <t>（P11）</t>
    <phoneticPr fontId="1"/>
  </si>
  <si>
    <t>合計</t>
    <rPh sb="0" eb="1">
      <t>ゴウ</t>
    </rPh>
    <rPh sb="1" eb="2">
      <t>ケイ</t>
    </rPh>
    <phoneticPr fontId="1"/>
  </si>
  <si>
    <t>名</t>
    <rPh sb="0" eb="1">
      <t>メイ</t>
    </rPh>
    <phoneticPr fontId="1"/>
  </si>
  <si>
    <t>14-2851</t>
    <phoneticPr fontId="1"/>
  </si>
  <si>
    <t>カラフルショルダー</t>
  </si>
  <si>
    <t>カラフルショルダー</t>
    <phoneticPr fontId="1"/>
  </si>
  <si>
    <t>A</t>
  </si>
  <si>
    <t>A</t>
    <phoneticPr fontId="1"/>
  </si>
  <si>
    <t>B</t>
  </si>
  <si>
    <t>B</t>
    <phoneticPr fontId="1"/>
  </si>
  <si>
    <t>C</t>
  </si>
  <si>
    <t>C</t>
    <phoneticPr fontId="1"/>
  </si>
  <si>
    <t>D</t>
  </si>
  <si>
    <t>D</t>
    <phoneticPr fontId="1"/>
  </si>
  <si>
    <t>F</t>
  </si>
  <si>
    <t>F</t>
    <phoneticPr fontId="1"/>
  </si>
  <si>
    <t>G</t>
  </si>
  <si>
    <t>G</t>
    <phoneticPr fontId="1"/>
  </si>
  <si>
    <t>I</t>
  </si>
  <si>
    <t>I</t>
    <phoneticPr fontId="1"/>
  </si>
  <si>
    <t>J</t>
  </si>
  <si>
    <t>J</t>
    <phoneticPr fontId="1"/>
  </si>
  <si>
    <t>K</t>
  </si>
  <si>
    <t>K</t>
    <phoneticPr fontId="1"/>
  </si>
  <si>
    <t>L</t>
  </si>
  <si>
    <t>L</t>
    <phoneticPr fontId="1"/>
  </si>
  <si>
    <t>M</t>
  </si>
  <si>
    <t>M</t>
    <phoneticPr fontId="1"/>
  </si>
  <si>
    <t>N</t>
  </si>
  <si>
    <t>N</t>
    <phoneticPr fontId="1"/>
  </si>
  <si>
    <t>O</t>
  </si>
  <si>
    <t>O</t>
    <phoneticPr fontId="1"/>
  </si>
  <si>
    <t>E</t>
  </si>
  <si>
    <t>E</t>
    <phoneticPr fontId="1"/>
  </si>
  <si>
    <t>H 黒</t>
    <rPh sb="2" eb="3">
      <t>クロ</t>
    </rPh>
    <phoneticPr fontId="1"/>
  </si>
  <si>
    <t>P 紺</t>
    <rPh sb="2" eb="3">
      <t>コン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</si>
</sst>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4"/>
      <color rgb="FF009999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color rgb="FF00808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0" fillId="0" borderId="42" xfId="0" applyBorder="1" applyAlignment="1">
      <alignment horizontal="center"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0" xfId="0" applyBorder="1"/>
    <xf numFmtId="176" fontId="0" fillId="0" borderId="0" xfId="0" applyNumberForma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4" xfId="0" applyNumberFormat="1" applyFill="1" applyBorder="1" applyAlignment="1" applyProtection="1">
      <alignment horizontal="center" vertical="center" shrinkToFit="1"/>
      <protection locked="0"/>
    </xf>
    <xf numFmtId="0" fontId="11" fillId="3" borderId="3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right"/>
    </xf>
    <xf numFmtId="0" fontId="9" fillId="4" borderId="2" xfId="0" applyFont="1" applyFill="1" applyBorder="1"/>
    <xf numFmtId="0" fontId="9" fillId="4" borderId="0" xfId="0" applyFont="1" applyFill="1" applyAlignment="1">
      <alignment horizontal="right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176" fontId="0" fillId="4" borderId="8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49" fontId="11" fillId="3" borderId="15" xfId="0" applyNumberFormat="1" applyFont="1" applyFill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3" borderId="36" xfId="0" applyFill="1" applyBorder="1" applyAlignment="1" applyProtection="1">
      <alignment horizontal="center" vertical="center" shrinkToFit="1"/>
      <protection locked="0"/>
    </xf>
    <xf numFmtId="0" fontId="0" fillId="0" borderId="51" xfId="0" applyBorder="1" applyAlignment="1">
      <alignment horizontal="center" vertical="center" shrinkToFit="1"/>
    </xf>
    <xf numFmtId="0" fontId="0" fillId="3" borderId="46" xfId="0" applyFill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7" fillId="4" borderId="0" xfId="0" applyFont="1" applyFill="1" applyAlignment="1">
      <alignment vertical="center"/>
    </xf>
    <xf numFmtId="0" fontId="13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52" xfId="0" applyFont="1" applyBorder="1" applyAlignment="1">
      <alignment horizontal="center" vertical="center" wrapText="1" shrinkToFit="1"/>
    </xf>
    <xf numFmtId="0" fontId="0" fillId="0" borderId="3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50" xfId="0" applyFill="1" applyBorder="1" applyAlignment="1">
      <alignment vertical="center" wrapText="1"/>
    </xf>
    <xf numFmtId="0" fontId="0" fillId="0" borderId="22" xfId="0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49" fontId="0" fillId="0" borderId="49" xfId="0" applyNumberForma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shrinkToFit="1"/>
    </xf>
    <xf numFmtId="49" fontId="5" fillId="0" borderId="49" xfId="0" applyNumberFormat="1" applyFont="1" applyBorder="1" applyAlignment="1">
      <alignment vertical="center"/>
    </xf>
    <xf numFmtId="0" fontId="0" fillId="0" borderId="61" xfId="0" applyBorder="1" applyAlignment="1">
      <alignment horizontal="center" vertical="center" shrinkToFit="1"/>
    </xf>
    <xf numFmtId="0" fontId="0" fillId="0" borderId="58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10" fillId="4" borderId="2" xfId="0" applyFont="1" applyFill="1" applyBorder="1" applyAlignment="1">
      <alignment wrapText="1"/>
    </xf>
    <xf numFmtId="0" fontId="13" fillId="0" borderId="0" xfId="1" applyAlignment="1" applyProtection="1">
      <alignment horizontal="center"/>
      <protection locked="0"/>
    </xf>
    <xf numFmtId="0" fontId="0" fillId="0" borderId="57" xfId="0" applyBorder="1" applyAlignment="1">
      <alignment horizontal="center"/>
    </xf>
    <xf numFmtId="0" fontId="0" fillId="0" borderId="29" xfId="0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19" fillId="0" borderId="30" xfId="0" applyFont="1" applyBorder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0" fillId="0" borderId="6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176" fontId="5" fillId="0" borderId="43" xfId="0" applyNumberFormat="1" applyFont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shrinkToFit="1"/>
    </xf>
    <xf numFmtId="0" fontId="0" fillId="0" borderId="34" xfId="0" applyBorder="1" applyAlignment="1">
      <alignment horizontal="center"/>
    </xf>
    <xf numFmtId="0" fontId="11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20" fillId="3" borderId="13" xfId="0" applyFont="1" applyFill="1" applyBorder="1" applyAlignment="1">
      <alignment horizontal="center" vertical="center" wrapText="1"/>
    </xf>
    <xf numFmtId="49" fontId="5" fillId="0" borderId="65" xfId="0" applyNumberFormat="1" applyFont="1" applyBorder="1" applyAlignment="1">
      <alignment horizontal="center" vertical="center"/>
    </xf>
    <xf numFmtId="176" fontId="11" fillId="4" borderId="29" xfId="0" quotePrefix="1" applyNumberFormat="1" applyFont="1" applyFill="1" applyBorder="1" applyAlignment="1">
      <alignment horizontal="center" vertical="center"/>
    </xf>
    <xf numFmtId="176" fontId="11" fillId="4" borderId="69" xfId="0" quotePrefix="1" applyNumberFormat="1" applyFont="1" applyFill="1" applyBorder="1" applyAlignment="1">
      <alignment horizontal="center" vertical="center"/>
    </xf>
    <xf numFmtId="176" fontId="11" fillId="4" borderId="70" xfId="0" quotePrefix="1" applyNumberFormat="1" applyFont="1" applyFill="1" applyBorder="1" applyAlignment="1">
      <alignment horizontal="center" vertical="center"/>
    </xf>
    <xf numFmtId="176" fontId="11" fillId="4" borderId="66" xfId="0" quotePrefix="1" applyNumberFormat="1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3" fillId="0" borderId="2" xfId="1" applyBorder="1" applyAlignment="1" applyProtection="1">
      <alignment horizontal="center"/>
      <protection locked="0"/>
    </xf>
    <xf numFmtId="0" fontId="21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0" fontId="0" fillId="0" borderId="8" xfId="0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22" fillId="0" borderId="53" xfId="1" applyFont="1" applyFill="1" applyBorder="1" applyAlignment="1" applyProtection="1">
      <alignment horizontal="center" vertical="center"/>
      <protection locked="0"/>
    </xf>
    <xf numFmtId="0" fontId="22" fillId="0" borderId="54" xfId="1" applyFont="1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>
      <alignment vertical="center" wrapText="1"/>
    </xf>
    <xf numFmtId="0" fontId="21" fillId="3" borderId="4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76" fontId="0" fillId="0" borderId="6" xfId="0" applyNumberFormat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2" borderId="2" xfId="0" applyFont="1" applyFill="1" applyBorder="1" applyAlignment="1" applyProtection="1">
      <alignment horizontal="center" wrapText="1"/>
      <protection locked="0"/>
    </xf>
    <xf numFmtId="176" fontId="10" fillId="4" borderId="2" xfId="0" applyNumberFormat="1" applyFont="1" applyFill="1" applyBorder="1" applyAlignment="1">
      <alignment horizontal="center"/>
    </xf>
    <xf numFmtId="0" fontId="13" fillId="0" borderId="0" xfId="1" applyAlignment="1" applyProtection="1">
      <alignment horizontal="center"/>
      <protection locked="0"/>
    </xf>
    <xf numFmtId="0" fontId="9" fillId="4" borderId="2" xfId="0" applyFont="1" applyFill="1" applyBorder="1" applyAlignment="1">
      <alignment horizontal="center"/>
    </xf>
    <xf numFmtId="176" fontId="0" fillId="4" borderId="1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76" fontId="0" fillId="4" borderId="8" xfId="0" applyNumberFormat="1" applyFill="1" applyBorder="1" applyAlignment="1">
      <alignment horizontal="center" vertical="center"/>
    </xf>
    <xf numFmtId="0" fontId="11" fillId="4" borderId="0" xfId="0" applyFont="1" applyFill="1" applyAlignment="1">
      <alignment wrapText="1"/>
    </xf>
    <xf numFmtId="176" fontId="0" fillId="4" borderId="39" xfId="0" applyNumberFormat="1" applyFill="1" applyBorder="1" applyAlignment="1">
      <alignment horizontal="center" vertical="center"/>
    </xf>
    <xf numFmtId="176" fontId="0" fillId="4" borderId="68" xfId="0" applyNumberFormat="1" applyFill="1" applyBorder="1" applyAlignment="1">
      <alignment horizontal="center" vertical="center"/>
    </xf>
    <xf numFmtId="176" fontId="0" fillId="4" borderId="32" xfId="0" applyNumberFormat="1" applyFill="1" applyBorder="1" applyAlignment="1">
      <alignment horizontal="center" vertical="center"/>
    </xf>
    <xf numFmtId="176" fontId="0" fillId="4" borderId="11" xfId="0" applyNumberFormat="1" applyFill="1" applyBorder="1" applyAlignment="1">
      <alignment horizontal="center" vertical="center"/>
    </xf>
    <xf numFmtId="176" fontId="0" fillId="4" borderId="31" xfId="0" applyNumberFormat="1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21" fillId="4" borderId="67" xfId="0" applyFont="1" applyFill="1" applyBorder="1" applyAlignment="1">
      <alignment horizontal="center" vertical="center"/>
    </xf>
    <xf numFmtId="176" fontId="0" fillId="4" borderId="38" xfId="0" applyNumberFormat="1" applyFill="1" applyBorder="1" applyAlignment="1">
      <alignment horizontal="center" vertical="center"/>
    </xf>
    <xf numFmtId="176" fontId="0" fillId="4" borderId="33" xfId="0" applyNumberFormat="1" applyFill="1" applyBorder="1" applyAlignment="1">
      <alignment horizontal="center" vertical="center"/>
    </xf>
    <xf numFmtId="176" fontId="0" fillId="4" borderId="1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37" xfId="0" applyBorder="1" applyAlignment="1">
      <alignment horizontal="center"/>
    </xf>
    <xf numFmtId="176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4" borderId="2" xfId="0" applyFont="1" applyFill="1" applyBorder="1"/>
    <xf numFmtId="0" fontId="0" fillId="4" borderId="8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7"/>
      <color rgb="FF008080"/>
      <color rgb="FFFF5050"/>
      <color rgb="FFFF9999"/>
      <color rgb="FFFFCCCC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g"/><Relationship Id="rId13" Type="http://schemas.openxmlformats.org/officeDocument/2006/relationships/image" Target="../media/image21.jpg"/><Relationship Id="rId3" Type="http://schemas.openxmlformats.org/officeDocument/2006/relationships/image" Target="../media/image11.jpg"/><Relationship Id="rId7" Type="http://schemas.openxmlformats.org/officeDocument/2006/relationships/image" Target="../media/image15.jpg"/><Relationship Id="rId12" Type="http://schemas.openxmlformats.org/officeDocument/2006/relationships/image" Target="../media/image20.jpg"/><Relationship Id="rId2" Type="http://schemas.openxmlformats.org/officeDocument/2006/relationships/image" Target="../media/image10.jpg"/><Relationship Id="rId16" Type="http://schemas.openxmlformats.org/officeDocument/2006/relationships/image" Target="../media/image24.jpg"/><Relationship Id="rId1" Type="http://schemas.openxmlformats.org/officeDocument/2006/relationships/image" Target="../media/image9.jpg"/><Relationship Id="rId6" Type="http://schemas.openxmlformats.org/officeDocument/2006/relationships/image" Target="../media/image14.jpg"/><Relationship Id="rId11" Type="http://schemas.openxmlformats.org/officeDocument/2006/relationships/image" Target="../media/image19.jpg"/><Relationship Id="rId5" Type="http://schemas.openxmlformats.org/officeDocument/2006/relationships/image" Target="../media/image13.jpg"/><Relationship Id="rId15" Type="http://schemas.openxmlformats.org/officeDocument/2006/relationships/image" Target="../media/image23.jpg"/><Relationship Id="rId10" Type="http://schemas.openxmlformats.org/officeDocument/2006/relationships/image" Target="../media/image18.jpg"/><Relationship Id="rId4" Type="http://schemas.openxmlformats.org/officeDocument/2006/relationships/image" Target="../media/image12.jpg"/><Relationship Id="rId9" Type="http://schemas.openxmlformats.org/officeDocument/2006/relationships/image" Target="../media/image17.jpg"/><Relationship Id="rId14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60488</xdr:colOff>
      <xdr:row>43</xdr:row>
      <xdr:rowOff>81026</xdr:rowOff>
    </xdr:from>
    <xdr:to>
      <xdr:col>17</xdr:col>
      <xdr:colOff>171065</xdr:colOff>
      <xdr:row>64</xdr:row>
      <xdr:rowOff>56901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8FCAF07C-8FC9-0F88-A5E9-D2882C05E92D}"/>
            </a:ext>
          </a:extLst>
        </xdr:cNvPr>
        <xdr:cNvGrpSpPr/>
      </xdr:nvGrpSpPr>
      <xdr:grpSpPr>
        <a:xfrm>
          <a:off x="898688" y="8224901"/>
          <a:ext cx="10673802" cy="3900175"/>
          <a:chOff x="898688" y="8224901"/>
          <a:chExt cx="10673802" cy="3900175"/>
        </a:xfrm>
      </xdr:grpSpPr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2D71108B-8534-84D3-9259-899744BD2FAD}"/>
              </a:ext>
            </a:extLst>
          </xdr:cNvPr>
          <xdr:cNvGrpSpPr/>
        </xdr:nvGrpSpPr>
        <xdr:grpSpPr>
          <a:xfrm>
            <a:off x="898688" y="8224901"/>
            <a:ext cx="10673802" cy="3900175"/>
            <a:chOff x="898688" y="8224901"/>
            <a:chExt cx="10673802" cy="3900175"/>
          </a:xfrm>
        </xdr:grpSpPr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AE8F527A-9B5D-197A-0228-0252BEBF3CE7}"/>
                </a:ext>
              </a:extLst>
            </xdr:cNvPr>
            <xdr:cNvGrpSpPr/>
          </xdr:nvGrpSpPr>
          <xdr:grpSpPr>
            <a:xfrm>
              <a:off x="7048500" y="9544049"/>
              <a:ext cx="4523990" cy="2581027"/>
              <a:chOff x="11725275" y="14325599"/>
              <a:chExt cx="4523990" cy="2581027"/>
            </a:xfrm>
          </xdr:grpSpPr>
          <xdr:pic>
            <xdr:nvPicPr>
              <xdr:cNvPr id="51" name="図 50">
                <a:extLst>
                  <a:ext uri="{FF2B5EF4-FFF2-40B4-BE49-F238E27FC236}">
                    <a16:creationId xmlns:a16="http://schemas.microsoft.com/office/drawing/2014/main" id="{D4E4AD3E-6A65-4663-8059-32FFCF69294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96637"/>
              <a:stretch/>
            </xdr:blipFill>
            <xdr:spPr>
              <a:xfrm>
                <a:off x="11725275" y="14325599"/>
                <a:ext cx="180975" cy="2581027"/>
              </a:xfrm>
              <a:prstGeom prst="rect">
                <a:avLst/>
              </a:prstGeom>
            </xdr:spPr>
          </xdr:pic>
          <xdr:pic>
            <xdr:nvPicPr>
              <xdr:cNvPr id="56" name="図 55">
                <a:extLst>
                  <a:ext uri="{FF2B5EF4-FFF2-40B4-BE49-F238E27FC236}">
                    <a16:creationId xmlns:a16="http://schemas.microsoft.com/office/drawing/2014/main" id="{6BAC82C9-9C08-49B1-A122-D1E302ADFE8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19116"/>
              <a:stretch/>
            </xdr:blipFill>
            <xdr:spPr>
              <a:xfrm>
                <a:off x="11896725" y="14325599"/>
                <a:ext cx="4352540" cy="2581027"/>
              </a:xfrm>
              <a:prstGeom prst="rect">
                <a:avLst/>
              </a:prstGeom>
            </xdr:spPr>
          </xdr:pic>
        </xdr:grpSp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AF1E0238-353A-27B0-DC73-1D8C1F36C34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1695" r="45854"/>
            <a:stretch/>
          </xdr:blipFill>
          <xdr:spPr>
            <a:xfrm>
              <a:off x="898688" y="8224901"/>
              <a:ext cx="6159337" cy="3885952"/>
            </a:xfrm>
            <a:prstGeom prst="rect">
              <a:avLst/>
            </a:prstGeom>
          </xdr:spPr>
        </xdr:pic>
      </xdr:grp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5AE23656-01F8-5C56-E5F5-7D6DA7E00A61}"/>
              </a:ext>
            </a:extLst>
          </xdr:cNvPr>
          <xdr:cNvSpPr/>
        </xdr:nvSpPr>
        <xdr:spPr>
          <a:xfrm>
            <a:off x="1800225" y="8753475"/>
            <a:ext cx="238125" cy="1809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476250</xdr:colOff>
      <xdr:row>53</xdr:row>
      <xdr:rowOff>104775</xdr:rowOff>
    </xdr:from>
    <xdr:to>
      <xdr:col>2</xdr:col>
      <xdr:colOff>171503</xdr:colOff>
      <xdr:row>54</xdr:row>
      <xdr:rowOff>28588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FE89B06-F294-2EBA-C57C-FCA712A5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9963150"/>
          <a:ext cx="381053" cy="95263"/>
        </a:xfrm>
        <a:prstGeom prst="rect">
          <a:avLst/>
        </a:prstGeom>
      </xdr:spPr>
    </xdr:pic>
    <xdr:clientData/>
  </xdr:twoCellAnchor>
  <xdr:twoCellAnchor>
    <xdr:from>
      <xdr:col>0</xdr:col>
      <xdr:colOff>796635</xdr:colOff>
      <xdr:row>13</xdr:row>
      <xdr:rowOff>103909</xdr:rowOff>
    </xdr:from>
    <xdr:to>
      <xdr:col>9</xdr:col>
      <xdr:colOff>332229</xdr:colOff>
      <xdr:row>41</xdr:row>
      <xdr:rowOff>121136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5143E2E5-8E92-BED2-C402-AF6095E6DD10}"/>
            </a:ext>
          </a:extLst>
        </xdr:cNvPr>
        <xdr:cNvGrpSpPr/>
      </xdr:nvGrpSpPr>
      <xdr:grpSpPr>
        <a:xfrm>
          <a:off x="796635" y="2961409"/>
          <a:ext cx="5860194" cy="4960702"/>
          <a:chOff x="796635" y="2961409"/>
          <a:chExt cx="5860194" cy="4960702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5434FBDE-CA88-ECEA-9B2F-9393B21D0E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96635" y="2961409"/>
            <a:ext cx="5860194" cy="4960702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D6455DDC-DB5C-271D-111F-04F8F04E63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876925" y="3095625"/>
            <a:ext cx="529167" cy="238125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169180</xdr:colOff>
      <xdr:row>0</xdr:row>
      <xdr:rowOff>142875</xdr:rowOff>
    </xdr:from>
    <xdr:ext cx="5040995" cy="2085975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5"/>
          <a:ext cx="5040995" cy="2085975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</a:rPr>
            <a:t>２．</a:t>
          </a:r>
          <a:r>
            <a:rPr kumimoji="1" lang="ja-JP" altLang="en-US" sz="1100" b="1">
              <a:solidFill>
                <a:srgbClr val="FF5050"/>
              </a:solidFill>
            </a:rPr>
            <a:t>「集計表」シート：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１０クラス分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３．「学年集計表」シート：合計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のみ計算式が入っているシート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シートの保護はしていません。必要に応じてご使用ください。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96758</xdr:colOff>
      <xdr:row>15</xdr:row>
      <xdr:rowOff>61041</xdr:rowOff>
    </xdr:from>
    <xdr:to>
      <xdr:col>9</xdr:col>
      <xdr:colOff>324423</xdr:colOff>
      <xdr:row>19</xdr:row>
      <xdr:rowOff>20781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5073571" y="3347166"/>
          <a:ext cx="1608790" cy="626490"/>
        </a:xfrm>
        <a:prstGeom prst="borderCallout1">
          <a:avLst>
            <a:gd name="adj1" fmla="val -698"/>
            <a:gd name="adj2" fmla="val 32554"/>
            <a:gd name="adj3" fmla="val -25830"/>
            <a:gd name="adj4" fmla="val 53617"/>
          </a:avLst>
        </a:prstGeom>
        <a:solidFill>
          <a:schemeClr val="bg1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印刷してご注文する場合は、この表記のあるものをご提出ください。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</xdr:col>
      <xdr:colOff>347634</xdr:colOff>
      <xdr:row>43</xdr:row>
      <xdr:rowOff>88441</xdr:rowOff>
    </xdr:from>
    <xdr:ext cx="1482896" cy="350096"/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1C042FC7-4CC9-F09A-DCEC-9DCDFE54BF90}"/>
            </a:ext>
          </a:extLst>
        </xdr:cNvPr>
        <xdr:cNvSpPr/>
      </xdr:nvSpPr>
      <xdr:spPr>
        <a:xfrm>
          <a:off x="4614834" y="8232316"/>
          <a:ext cx="1482896" cy="350096"/>
        </a:xfrm>
        <a:prstGeom prst="borderCallout1">
          <a:avLst>
            <a:gd name="adj1" fmla="val 24097"/>
            <a:gd name="adj2" fmla="val 456"/>
            <a:gd name="adj3" fmla="val 43740"/>
            <a:gd name="adj4" fmla="val -11605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10 </a:t>
          </a:r>
          <a:r>
            <a:rPr kumimoji="1" lang="ja-JP" altLang="en-US" sz="1050">
              <a:solidFill>
                <a:sysClr val="windowText" lastClr="000000"/>
              </a:solidFill>
            </a:rPr>
            <a:t>の頭のセルにとびます</a:t>
          </a:r>
        </a:p>
      </xdr:txBody>
    </xdr:sp>
    <xdr:clientData/>
  </xdr:oneCellAnchor>
  <xdr:oneCellAnchor>
    <xdr:from>
      <xdr:col>6</xdr:col>
      <xdr:colOff>220806</xdr:colOff>
      <xdr:row>46</xdr:row>
      <xdr:rowOff>58389</xdr:rowOff>
    </xdr:from>
    <xdr:ext cx="1931843" cy="350096"/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108A744C-F14E-94BB-9784-DFBBA42A66E6}"/>
            </a:ext>
          </a:extLst>
        </xdr:cNvPr>
        <xdr:cNvSpPr/>
      </xdr:nvSpPr>
      <xdr:spPr>
        <a:xfrm>
          <a:off x="4488006" y="8716614"/>
          <a:ext cx="1931843" cy="350096"/>
        </a:xfrm>
        <a:prstGeom prst="borderCallout1">
          <a:avLst>
            <a:gd name="adj1" fmla="val 100918"/>
            <a:gd name="adj2" fmla="val 63446"/>
            <a:gd name="adj3" fmla="val 125338"/>
            <a:gd name="adj4" fmla="val 58670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もくじへ</a:t>
          </a:r>
          <a:r>
            <a:rPr kumimoji="1" lang="ja-JP" altLang="en-US" sz="1050">
              <a:solidFill>
                <a:sysClr val="windowText" lastClr="000000"/>
              </a:solidFill>
            </a:rPr>
            <a:t>：もくじにとびます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上へ</a:t>
          </a:r>
          <a:r>
            <a:rPr kumimoji="1" lang="ja-JP" altLang="en-US" sz="1050">
              <a:solidFill>
                <a:sysClr val="windowText" lastClr="000000"/>
              </a:solidFill>
            </a:rPr>
            <a:t>：学年集計にとびます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125556</xdr:colOff>
      <xdr:row>48</xdr:row>
      <xdr:rowOff>69416</xdr:rowOff>
    </xdr:from>
    <xdr:to>
      <xdr:col>8</xdr:col>
      <xdr:colOff>219075</xdr:colOff>
      <xdr:row>48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35C731B2-5E31-C91F-FBE0-104EDD2B9577}"/>
            </a:ext>
          </a:extLst>
        </xdr:cNvPr>
        <xdr:cNvCxnSpPr/>
      </xdr:nvCxnSpPr>
      <xdr:spPr>
        <a:xfrm>
          <a:off x="5764356" y="9070541"/>
          <a:ext cx="93519" cy="82984"/>
        </a:xfrm>
        <a:prstGeom prst="straightConnector1">
          <a:avLst/>
        </a:prstGeom>
        <a:ln w="19050">
          <a:solidFill>
            <a:schemeClr val="accent5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419871</xdr:colOff>
      <xdr:row>49</xdr:row>
      <xdr:rowOff>970</xdr:rowOff>
    </xdr:from>
    <xdr:to>
      <xdr:col>8</xdr:col>
      <xdr:colOff>98541</xdr:colOff>
      <xdr:row>49</xdr:row>
      <xdr:rowOff>148173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B5747B-EB2A-CCA2-CB7C-E06715BB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6684" y="8954470"/>
          <a:ext cx="369232" cy="147203"/>
        </a:xfrm>
        <a:prstGeom prst="rect">
          <a:avLst/>
        </a:prstGeom>
      </xdr:spPr>
    </xdr:pic>
    <xdr:clientData/>
  </xdr:twoCellAnchor>
  <xdr:twoCellAnchor>
    <xdr:from>
      <xdr:col>1</xdr:col>
      <xdr:colOff>278206</xdr:colOff>
      <xdr:row>54</xdr:row>
      <xdr:rowOff>43974</xdr:rowOff>
    </xdr:from>
    <xdr:to>
      <xdr:col>2</xdr:col>
      <xdr:colOff>377289</xdr:colOff>
      <xdr:row>64</xdr:row>
      <xdr:rowOff>1730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7F455DB-1A62-4D4B-4BEF-EA46B30A5212}"/>
            </a:ext>
          </a:extLst>
        </xdr:cNvPr>
        <xdr:cNvSpPr/>
      </xdr:nvSpPr>
      <xdr:spPr>
        <a:xfrm>
          <a:off x="1116406" y="10073799"/>
          <a:ext cx="784883" cy="1996106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472540</xdr:colOff>
      <xdr:row>54</xdr:row>
      <xdr:rowOff>47376</xdr:rowOff>
    </xdr:from>
    <xdr:to>
      <xdr:col>8</xdr:col>
      <xdr:colOff>200395</xdr:colOff>
      <xdr:row>64</xdr:row>
      <xdr:rowOff>56158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1D3C3C7-B635-EB55-5999-AF2060990B1A}"/>
            </a:ext>
          </a:extLst>
        </xdr:cNvPr>
        <xdr:cNvSpPr/>
      </xdr:nvSpPr>
      <xdr:spPr>
        <a:xfrm>
          <a:off x="2682340" y="10077201"/>
          <a:ext cx="3156855" cy="2047132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177513</xdr:colOff>
      <xdr:row>48</xdr:row>
      <xdr:rowOff>12615</xdr:rowOff>
    </xdr:from>
    <xdr:to>
      <xdr:col>2</xdr:col>
      <xdr:colOff>323536</xdr:colOff>
      <xdr:row>49</xdr:row>
      <xdr:rowOff>128400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CFE0A99-4A86-567A-59E4-B801A77DEFDD}"/>
            </a:ext>
          </a:extLst>
        </xdr:cNvPr>
        <xdr:cNvSpPr/>
      </xdr:nvSpPr>
      <xdr:spPr>
        <a:xfrm>
          <a:off x="1015713" y="9013740"/>
          <a:ext cx="831823" cy="287235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71129</xdr:colOff>
      <xdr:row>48</xdr:row>
      <xdr:rowOff>22139</xdr:rowOff>
    </xdr:from>
    <xdr:to>
      <xdr:col>3</xdr:col>
      <xdr:colOff>482576</xdr:colOff>
      <xdr:row>49</xdr:row>
      <xdr:rowOff>137923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DA1F309-8E59-BC14-0C50-4F3865B56B84}"/>
            </a:ext>
          </a:extLst>
        </xdr:cNvPr>
        <xdr:cNvSpPr/>
      </xdr:nvSpPr>
      <xdr:spPr>
        <a:xfrm>
          <a:off x="2280929" y="9023264"/>
          <a:ext cx="411447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135762</xdr:colOff>
      <xdr:row>48</xdr:row>
      <xdr:rowOff>16696</xdr:rowOff>
    </xdr:from>
    <xdr:to>
      <xdr:col>4</xdr:col>
      <xdr:colOff>539213</xdr:colOff>
      <xdr:row>49</xdr:row>
      <xdr:rowOff>132480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620C23-6161-D098-C6BE-E4BC513803D3}"/>
            </a:ext>
          </a:extLst>
        </xdr:cNvPr>
        <xdr:cNvSpPr/>
      </xdr:nvSpPr>
      <xdr:spPr>
        <a:xfrm>
          <a:off x="3031362" y="9017821"/>
          <a:ext cx="403451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247796</xdr:colOff>
      <xdr:row>57</xdr:row>
      <xdr:rowOff>303592</xdr:rowOff>
    </xdr:from>
    <xdr:to>
      <xdr:col>9</xdr:col>
      <xdr:colOff>581025</xdr:colOff>
      <xdr:row>62</xdr:row>
      <xdr:rowOff>9525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E4ACFCE-B170-B80A-D695-767C0D627E4D}"/>
            </a:ext>
          </a:extLst>
        </xdr:cNvPr>
        <xdr:cNvGrpSpPr/>
      </xdr:nvGrpSpPr>
      <xdr:grpSpPr>
        <a:xfrm>
          <a:off x="4514996" y="10923967"/>
          <a:ext cx="2390629" cy="810833"/>
          <a:chOff x="4514996" y="10923967"/>
          <a:chExt cx="2390629" cy="81083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4514996" y="10923967"/>
            <a:ext cx="2071689" cy="733534"/>
          </a:xfrm>
          <a:prstGeom prst="borderCallout1">
            <a:avLst>
              <a:gd name="adj1" fmla="val 55813"/>
              <a:gd name="adj2" fmla="val 97016"/>
              <a:gd name="adj3" fmla="val 58046"/>
              <a:gd name="adj4" fmla="val 112439"/>
            </a:avLst>
          </a:prstGeom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sp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の行に重複して入力した場合と、何も入力していない場合は色がつきます、ご確認ください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6520010" y="11453276"/>
            <a:ext cx="385615" cy="281524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425594</xdr:colOff>
      <xdr:row>65</xdr:row>
      <xdr:rowOff>8801</xdr:rowOff>
    </xdr:from>
    <xdr:ext cx="2901271" cy="21973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49594" y="12248426"/>
          <a:ext cx="2901271" cy="219735"/>
        </a:xfrm>
        <a:prstGeom prst="borderCallout1">
          <a:avLst>
            <a:gd name="adj1" fmla="val 7712"/>
            <a:gd name="adj2" fmla="val 19238"/>
            <a:gd name="adj3" fmla="val -76073"/>
            <a:gd name="adj4" fmla="val 10522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選んだ色柄名がまとめて表示されます。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209921</xdr:colOff>
      <xdr:row>54</xdr:row>
      <xdr:rowOff>66426</xdr:rowOff>
    </xdr:from>
    <xdr:to>
      <xdr:col>14</xdr:col>
      <xdr:colOff>664401</xdr:colOff>
      <xdr:row>64</xdr:row>
      <xdr:rowOff>20780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731FC39-E183-CA88-4160-FDD530780EF1}"/>
            </a:ext>
          </a:extLst>
        </xdr:cNvPr>
        <xdr:cNvSpPr/>
      </xdr:nvSpPr>
      <xdr:spPr>
        <a:xfrm>
          <a:off x="7220321" y="10096251"/>
          <a:ext cx="3197680" cy="1992704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549422</xdr:colOff>
      <xdr:row>55</xdr:row>
      <xdr:rowOff>198134</xdr:rowOff>
    </xdr:from>
    <xdr:ext cx="2475633" cy="73353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29D173-4B5D-6091-D3CB-856729B30B2D}"/>
            </a:ext>
          </a:extLst>
        </xdr:cNvPr>
        <xdr:cNvSpPr txBox="1"/>
      </xdr:nvSpPr>
      <xdr:spPr>
        <a:xfrm>
          <a:off x="8245622" y="10399409"/>
          <a:ext cx="2475633" cy="733534"/>
        </a:xfrm>
        <a:prstGeom prst="borderCallout1">
          <a:avLst>
            <a:gd name="adj1" fmla="val 5448"/>
            <a:gd name="adj2" fmla="val 30004"/>
            <a:gd name="adj3" fmla="val -45672"/>
            <a:gd name="adj4" fmla="val 17945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>
          <a:sp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12</xdr:col>
      <xdr:colOff>146651</xdr:colOff>
      <xdr:row>51</xdr:row>
      <xdr:rowOff>38100</xdr:rowOff>
    </xdr:from>
    <xdr:to>
      <xdr:col>12</xdr:col>
      <xdr:colOff>413350</xdr:colOff>
      <xdr:row>54</xdr:row>
      <xdr:rowOff>96362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9DEF1A4-5F19-3727-F82C-C4A0439340A6}"/>
            </a:ext>
          </a:extLst>
        </xdr:cNvPr>
        <xdr:cNvGrpSpPr/>
      </xdr:nvGrpSpPr>
      <xdr:grpSpPr>
        <a:xfrm>
          <a:off x="8528651" y="9553575"/>
          <a:ext cx="266699" cy="572612"/>
          <a:chOff x="12839700" y="7134225"/>
          <a:chExt cx="390525" cy="409575"/>
        </a:xfrm>
      </xdr:grpSpPr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9E0CFA8-79A8-4AA9-DB50-0C23A7F82C07}"/>
              </a:ext>
            </a:extLst>
          </xdr:cNvPr>
          <xdr:cNvCxnSpPr/>
        </xdr:nvCxnSpPr>
        <xdr:spPr>
          <a:xfrm>
            <a:off x="12839700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4283C3F4-26ED-41E0-A26C-4A24A27BA0FF}"/>
              </a:ext>
            </a:extLst>
          </xdr:cNvPr>
          <xdr:cNvCxnSpPr/>
        </xdr:nvCxnSpPr>
        <xdr:spPr>
          <a:xfrm flipH="1">
            <a:off x="12849225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49967</xdr:colOff>
      <xdr:row>47</xdr:row>
      <xdr:rowOff>123146</xdr:rowOff>
    </xdr:from>
    <xdr:to>
      <xdr:col>1</xdr:col>
      <xdr:colOff>301337</xdr:colOff>
      <xdr:row>49</xdr:row>
      <xdr:rowOff>25540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9991C9E-FB2C-41FB-A938-503E75465653}"/>
            </a:ext>
          </a:extLst>
        </xdr:cNvPr>
        <xdr:cNvSpPr/>
      </xdr:nvSpPr>
      <xdr:spPr>
        <a:xfrm>
          <a:off x="888167" y="8952821"/>
          <a:ext cx="251370" cy="24529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211892</xdr:colOff>
      <xdr:row>53</xdr:row>
      <xdr:rowOff>125311</xdr:rowOff>
    </xdr:from>
    <xdr:to>
      <xdr:col>1</xdr:col>
      <xdr:colOff>463262</xdr:colOff>
      <xdr:row>55</xdr:row>
      <xdr:rowOff>41992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5B4FA7-7FBB-E7AC-AD4D-36F0446310AF}"/>
            </a:ext>
          </a:extLst>
        </xdr:cNvPr>
        <xdr:cNvSpPr/>
      </xdr:nvSpPr>
      <xdr:spPr>
        <a:xfrm>
          <a:off x="1045330" y="9745561"/>
          <a:ext cx="251370" cy="250056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3</xdr:col>
      <xdr:colOff>312338</xdr:colOff>
      <xdr:row>54</xdr:row>
      <xdr:rowOff>6248</xdr:rowOff>
    </xdr:from>
    <xdr:to>
      <xdr:col>3</xdr:col>
      <xdr:colOff>563708</xdr:colOff>
      <xdr:row>55</xdr:row>
      <xdr:rowOff>94812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EC0287-3220-4677-4F44-C6533C696AFE}"/>
            </a:ext>
          </a:extLst>
        </xdr:cNvPr>
        <xdr:cNvSpPr/>
      </xdr:nvSpPr>
      <xdr:spPr>
        <a:xfrm>
          <a:off x="2526901" y="9793186"/>
          <a:ext cx="251370" cy="255251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10</xdr:col>
      <xdr:colOff>74213</xdr:colOff>
      <xdr:row>54</xdr:row>
      <xdr:rowOff>25298</xdr:rowOff>
    </xdr:from>
    <xdr:to>
      <xdr:col>10</xdr:col>
      <xdr:colOff>325583</xdr:colOff>
      <xdr:row>55</xdr:row>
      <xdr:rowOff>113862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2B98E91-4C96-288C-B0EA-773ECDE8AE92}"/>
            </a:ext>
          </a:extLst>
        </xdr:cNvPr>
        <xdr:cNvSpPr/>
      </xdr:nvSpPr>
      <xdr:spPr>
        <a:xfrm>
          <a:off x="7084613" y="10055123"/>
          <a:ext cx="251370" cy="26001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oneCellAnchor>
    <xdr:from>
      <xdr:col>2</xdr:col>
      <xdr:colOff>217406</xdr:colOff>
      <xdr:row>24</xdr:row>
      <xdr:rowOff>39760</xdr:rowOff>
    </xdr:from>
    <xdr:ext cx="1420894" cy="317495"/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47F36A3-083C-0AA3-47C0-8E401D62EDB4}"/>
            </a:ext>
          </a:extLst>
        </xdr:cNvPr>
        <xdr:cNvSpPr/>
      </xdr:nvSpPr>
      <xdr:spPr>
        <a:xfrm>
          <a:off x="1741406" y="4926085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2</xdr:col>
      <xdr:colOff>420832</xdr:colOff>
      <xdr:row>22</xdr:row>
      <xdr:rowOff>141577</xdr:rowOff>
    </xdr:from>
    <xdr:to>
      <xdr:col>2</xdr:col>
      <xdr:colOff>630382</xdr:colOff>
      <xdr:row>24</xdr:row>
      <xdr:rowOff>39830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835AB18-A476-0E4C-FE31-96665883256F}"/>
            </a:ext>
          </a:extLst>
        </xdr:cNvPr>
        <xdr:cNvCxnSpPr/>
      </xdr:nvCxnSpPr>
      <xdr:spPr>
        <a:xfrm flipV="1">
          <a:off x="1944832" y="4594515"/>
          <a:ext cx="209550" cy="231628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354157</xdr:colOff>
      <xdr:row>33</xdr:row>
      <xdr:rowOff>151102</xdr:rowOff>
    </xdr:from>
    <xdr:to>
      <xdr:col>2</xdr:col>
      <xdr:colOff>544657</xdr:colOff>
      <xdr:row>35</xdr:row>
      <xdr:rowOff>49356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C68350D-C712-2D9E-5997-24FA80F7E27A}"/>
            </a:ext>
          </a:extLst>
        </xdr:cNvPr>
        <xdr:cNvCxnSpPr/>
      </xdr:nvCxnSpPr>
      <xdr:spPr>
        <a:xfrm flipV="1">
          <a:off x="1878157" y="6580477"/>
          <a:ext cx="190500" cy="241154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155866</xdr:colOff>
      <xdr:row>12</xdr:row>
      <xdr:rowOff>97416</xdr:rowOff>
    </xdr:from>
    <xdr:to>
      <xdr:col>17</xdr:col>
      <xdr:colOff>352425</xdr:colOff>
      <xdr:row>69</xdr:row>
      <xdr:rowOff>56286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2735841"/>
          <a:ext cx="11597984" cy="10245870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11</xdr:row>
      <xdr:rowOff>125125</xdr:rowOff>
    </xdr:from>
    <xdr:to>
      <xdr:col>2</xdr:col>
      <xdr:colOff>662420</xdr:colOff>
      <xdr:row>12</xdr:row>
      <xdr:rowOff>205964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2506375"/>
          <a:ext cx="1971307" cy="295152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1</xdr:col>
      <xdr:colOff>291811</xdr:colOff>
      <xdr:row>22</xdr:row>
      <xdr:rowOff>12990</xdr:rowOff>
    </xdr:from>
    <xdr:to>
      <xdr:col>9</xdr:col>
      <xdr:colOff>87457</xdr:colOff>
      <xdr:row>22</xdr:row>
      <xdr:rowOff>160628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26FBE9C8-C517-ADA8-F958-DC5D1D4D4090}"/>
            </a:ext>
          </a:extLst>
        </xdr:cNvPr>
        <xdr:cNvSpPr/>
      </xdr:nvSpPr>
      <xdr:spPr>
        <a:xfrm>
          <a:off x="1125249" y="4465928"/>
          <a:ext cx="5320146" cy="147638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291811</xdr:colOff>
      <xdr:row>33</xdr:row>
      <xdr:rowOff>3466</xdr:rowOff>
    </xdr:from>
    <xdr:to>
      <xdr:col>9</xdr:col>
      <xdr:colOff>87457</xdr:colOff>
      <xdr:row>33</xdr:row>
      <xdr:rowOff>151103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C854A645-B742-A061-67D8-0870CBFA0DD2}"/>
            </a:ext>
          </a:extLst>
        </xdr:cNvPr>
        <xdr:cNvSpPr/>
      </xdr:nvSpPr>
      <xdr:spPr>
        <a:xfrm>
          <a:off x="1130011" y="6432841"/>
          <a:ext cx="5282046" cy="147637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585478</xdr:colOff>
      <xdr:row>28</xdr:row>
      <xdr:rowOff>25435</xdr:rowOff>
    </xdr:from>
    <xdr:ext cx="2424422" cy="1082605"/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2795278" y="5597560"/>
          <a:ext cx="2424422" cy="1082605"/>
        </a:xfrm>
        <a:prstGeom prst="ellipse">
          <a:avLst/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保護しているため、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入力できません。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582757</xdr:colOff>
      <xdr:row>46</xdr:row>
      <xdr:rowOff>64770</xdr:rowOff>
    </xdr:from>
    <xdr:to>
      <xdr:col>11</xdr:col>
      <xdr:colOff>621030</xdr:colOff>
      <xdr:row>50</xdr:row>
      <xdr:rowOff>32040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426DE11-6DE4-4AE8-A322-8E5DD8B1FFE6}"/>
            </a:ext>
          </a:extLst>
        </xdr:cNvPr>
        <xdr:cNvCxnSpPr/>
      </xdr:nvCxnSpPr>
      <xdr:spPr>
        <a:xfrm flipH="1">
          <a:off x="7593157" y="8722995"/>
          <a:ext cx="724073" cy="65307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409576</xdr:colOff>
      <xdr:row>13</xdr:row>
      <xdr:rowOff>57149</xdr:rowOff>
    </xdr:from>
    <xdr:ext cx="4686299" cy="2292581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CE4F110-4074-0F58-BB15-D88D50590A35}"/>
            </a:ext>
          </a:extLst>
        </xdr:cNvPr>
        <xdr:cNvSpPr/>
      </xdr:nvSpPr>
      <xdr:spPr>
        <a:xfrm>
          <a:off x="6734176" y="2914649"/>
          <a:ext cx="4686299" cy="2292581"/>
        </a:xfrm>
        <a:prstGeom prst="roundRect">
          <a:avLst>
            <a:gd name="adj" fmla="val 2336"/>
          </a:avLst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」表に入力すると、上の「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」表に反映されます。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シートが保護されており、入力の必要のあるセルのみ入力できます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印刷は、必要とされる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番左の表のみ範囲設定しています。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ページ目が「学年集計」、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ページが「クラス集計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（印刷の際には、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ページ指定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などをして不要なページが印刷されないようお気をつけください）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お使いのパソコンやプリンターの環境により正しく印刷されない場合があります。お手数ですが、印刷範囲を修正してご利用ください。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169781</xdr:colOff>
      <xdr:row>35</xdr:row>
      <xdr:rowOff>39761</xdr:rowOff>
    </xdr:from>
    <xdr:ext cx="1420894" cy="317495"/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5F6EA26-5979-FFDF-29D1-7A08A7CA61B8}"/>
            </a:ext>
          </a:extLst>
        </xdr:cNvPr>
        <xdr:cNvSpPr/>
      </xdr:nvSpPr>
      <xdr:spPr>
        <a:xfrm>
          <a:off x="1693781" y="6812036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0</xdr:col>
      <xdr:colOff>623455</xdr:colOff>
      <xdr:row>13</xdr:row>
      <xdr:rowOff>112569</xdr:rowOff>
    </xdr:from>
    <xdr:to>
      <xdr:col>0</xdr:col>
      <xdr:colOff>669174</xdr:colOff>
      <xdr:row>41</xdr:row>
      <xdr:rowOff>90921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623455" y="2922444"/>
          <a:ext cx="45719" cy="4788477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294473</xdr:colOff>
      <xdr:row>19</xdr:row>
      <xdr:rowOff>162789</xdr:rowOff>
    </xdr:from>
    <xdr:to>
      <xdr:col>0</xdr:col>
      <xdr:colOff>609601</xdr:colOff>
      <xdr:row>32</xdr:row>
      <xdr:rowOff>95250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94473" y="4191864"/>
          <a:ext cx="315128" cy="2161311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0</xdr:col>
      <xdr:colOff>623455</xdr:colOff>
      <xdr:row>43</xdr:row>
      <xdr:rowOff>136382</xdr:rowOff>
    </xdr:from>
    <xdr:to>
      <xdr:col>0</xdr:col>
      <xdr:colOff>669174</xdr:colOff>
      <xdr:row>46</xdr:row>
      <xdr:rowOff>21648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AEB981A8-0DDD-559D-2DDB-317BC46C9309}"/>
            </a:ext>
          </a:extLst>
        </xdr:cNvPr>
        <xdr:cNvSpPr/>
      </xdr:nvSpPr>
      <xdr:spPr>
        <a:xfrm>
          <a:off x="623455" y="8089757"/>
          <a:ext cx="45719" cy="385329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41</xdr:row>
      <xdr:rowOff>136381</xdr:rowOff>
    </xdr:from>
    <xdr:to>
      <xdr:col>0</xdr:col>
      <xdr:colOff>588818</xdr:colOff>
      <xdr:row>48</xdr:row>
      <xdr:rowOff>21647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71A06D9-BC5D-A3F3-FD7D-F557199C8540}"/>
            </a:ext>
          </a:extLst>
        </xdr:cNvPr>
        <xdr:cNvSpPr/>
      </xdr:nvSpPr>
      <xdr:spPr>
        <a:xfrm>
          <a:off x="256373" y="7756381"/>
          <a:ext cx="332445" cy="105207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もくじ</a:t>
          </a:r>
        </a:p>
      </xdr:txBody>
    </xdr:sp>
    <xdr:clientData/>
  </xdr:twoCellAnchor>
  <xdr:twoCellAnchor>
    <xdr:from>
      <xdr:col>0</xdr:col>
      <xdr:colOff>623455</xdr:colOff>
      <xdr:row>46</xdr:row>
      <xdr:rowOff>90921</xdr:rowOff>
    </xdr:from>
    <xdr:to>
      <xdr:col>0</xdr:col>
      <xdr:colOff>669174</xdr:colOff>
      <xdr:row>65</xdr:row>
      <xdr:rowOff>4330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623455" y="8544359"/>
          <a:ext cx="45719" cy="3413846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52</xdr:row>
      <xdr:rowOff>76200</xdr:rowOff>
    </xdr:from>
    <xdr:to>
      <xdr:col>0</xdr:col>
      <xdr:colOff>588818</xdr:colOff>
      <xdr:row>59</xdr:row>
      <xdr:rowOff>114299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56373" y="9763125"/>
          <a:ext cx="332445" cy="156209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456572</xdr:colOff>
      <xdr:row>33</xdr:row>
      <xdr:rowOff>66675</xdr:rowOff>
    </xdr:from>
    <xdr:ext cx="4582153" cy="22473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781172" y="6496050"/>
          <a:ext cx="4582153" cy="2247323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ja-JP" altLang="en-US" sz="1100" b="1" u="none">
              <a:latin typeface="+mn-ea"/>
              <a:ea typeface="+mn-ea"/>
            </a:rPr>
            <a:t>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（氏名は入力しなくても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場合は、お手数ですが、もう一つエクセルファイルを用意し、ご利用ください。</a:t>
          </a:r>
          <a:endParaRPr lang="ja-JP" altLang="ja-JP" b="0" i="0">
            <a:effectLst/>
          </a:endParaRPr>
        </a:p>
      </xdr:txBody>
    </xdr:sp>
    <xdr:clientData/>
  </xdr:oneCellAnchor>
  <xdr:twoCellAnchor>
    <xdr:from>
      <xdr:col>8</xdr:col>
      <xdr:colOff>80281</xdr:colOff>
      <xdr:row>0</xdr:row>
      <xdr:rowOff>66675</xdr:rowOff>
    </xdr:from>
    <xdr:to>
      <xdr:col>17</xdr:col>
      <xdr:colOff>323849</xdr:colOff>
      <xdr:row>11</xdr:row>
      <xdr:rowOff>38100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D5604EF-20FF-5AC9-3B1E-73D2B726B45C}"/>
            </a:ext>
          </a:extLst>
        </xdr:cNvPr>
        <xdr:cNvGrpSpPr/>
      </xdr:nvGrpSpPr>
      <xdr:grpSpPr>
        <a:xfrm>
          <a:off x="5719081" y="66675"/>
          <a:ext cx="6006193" cy="2390775"/>
          <a:chOff x="6157231" y="76200"/>
          <a:chExt cx="6006193" cy="2390775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CDB2D191-1A20-2F02-DA76-FD53F6A52C74}"/>
              </a:ext>
            </a:extLst>
          </xdr:cNvPr>
          <xdr:cNvSpPr/>
        </xdr:nvSpPr>
        <xdr:spPr>
          <a:xfrm>
            <a:off x="6157231" y="171450"/>
            <a:ext cx="6006193" cy="2295525"/>
          </a:xfrm>
          <a:prstGeom prst="roundRect">
            <a:avLst>
              <a:gd name="adj" fmla="val 2336"/>
            </a:avLst>
          </a:prstGeom>
          <a:solidFill>
            <a:schemeClr val="bg1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E1BD83D3-90BF-9D9D-9CC5-9688D73CAB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grayscl/>
          </a:blip>
          <a:srcRect t="44362" r="3917"/>
          <a:stretch/>
        </xdr:blipFill>
        <xdr:spPr>
          <a:xfrm>
            <a:off x="6319156" y="1066800"/>
            <a:ext cx="5739494" cy="1071261"/>
          </a:xfrm>
          <a:prstGeom prst="rect">
            <a:avLst/>
          </a:prstGeom>
        </xdr:spPr>
      </xdr:pic>
      <xdr:pic>
        <xdr:nvPicPr>
          <xdr:cNvPr id="35" name="図 34">
            <a:extLst>
              <a:ext uri="{FF2B5EF4-FFF2-40B4-BE49-F238E27FC236}">
                <a16:creationId xmlns:a16="http://schemas.microsoft.com/office/drawing/2014/main" id="{57A03F25-07C0-18FF-1EE3-EBBBADDEC4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r="3461" b="3460"/>
          <a:stretch/>
        </xdr:blipFill>
        <xdr:spPr>
          <a:xfrm>
            <a:off x="6319157" y="2119620"/>
            <a:ext cx="5691868" cy="220032"/>
          </a:xfrm>
          <a:prstGeom prst="rect">
            <a:avLst/>
          </a:prstGeom>
        </xdr:spPr>
      </xdr:pic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723108" y="1379458"/>
            <a:ext cx="171451" cy="1527333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852A67A3-937A-F7F3-D3B9-2A34411AAA72}"/>
              </a:ext>
            </a:extLst>
          </xdr:cNvPr>
          <xdr:cNvSpPr/>
        </xdr:nvSpPr>
        <xdr:spPr>
          <a:xfrm>
            <a:off x="6191616" y="76200"/>
            <a:ext cx="1504583" cy="272762"/>
          </a:xfrm>
          <a:prstGeom prst="roundRect">
            <a:avLst/>
          </a:prstGeom>
          <a:ln w="19050">
            <a:solidFill>
              <a:srgbClr val="00B0F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※1</a:t>
            </a:r>
            <a:r>
              <a:rPr kumimoji="1" lang="ja-JP" altLang="en-US" sz="1100"/>
              <a:t>　</a:t>
            </a:r>
            <a:r>
              <a:rPr kumimoji="1" lang="en-US" altLang="ja-JP" sz="1100"/>
              <a:t> </a:t>
            </a:r>
            <a:r>
              <a:rPr kumimoji="1" lang="ja-JP" altLang="en-US" sz="1100"/>
              <a:t>シート とは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CA421792-CF4C-9544-D815-BBC6C769CD6C}"/>
              </a:ext>
            </a:extLst>
          </xdr:cNvPr>
          <xdr:cNvSpPr txBox="1"/>
        </xdr:nvSpPr>
        <xdr:spPr>
          <a:xfrm>
            <a:off x="6343649" y="361948"/>
            <a:ext cx="5343525" cy="742951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ファイルの列と行のセルで構成された表をシート（ワークシート）と呼びます。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下の</a:t>
            </a:r>
            <a:r>
              <a:rPr kumimoji="1" lang="ja-JP" altLang="en-US" sz="1100" b="1" i="0" u="sng">
                <a:solidFill>
                  <a:srgbClr val="0070C0"/>
                </a:solidFill>
                <a:effectLst/>
                <a:latin typeface="+mn-lt"/>
                <a:ea typeface="+mn-ea"/>
                <a:cs typeface="+mn-cs"/>
              </a:rPr>
              <a:t>シート見出し</a:t>
            </a:r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をクリックして切り替えます。</a:t>
            </a:r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7267575" y="781050"/>
            <a:ext cx="541259" cy="1276349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212913</xdr:colOff>
      <xdr:row>0</xdr:row>
      <xdr:rowOff>28576</xdr:rowOff>
    </xdr:from>
    <xdr:to>
      <xdr:col>22</xdr:col>
      <xdr:colOff>2802</xdr:colOff>
      <xdr:row>0</xdr:row>
      <xdr:rowOff>257736</xdr:rowOff>
    </xdr:to>
    <xdr:sp macro="" textlink="">
      <xdr:nvSpPr>
        <xdr:cNvPr id="2048" name="大かっこ 2047">
          <a:extLst>
            <a:ext uri="{FF2B5EF4-FFF2-40B4-BE49-F238E27FC236}">
              <a16:creationId xmlns:a16="http://schemas.microsoft.com/office/drawing/2014/main" id="{C3A0EC9A-20F4-775D-055A-0DB874A0D562}"/>
            </a:ext>
          </a:extLst>
        </xdr:cNvPr>
        <xdr:cNvSpPr/>
      </xdr:nvSpPr>
      <xdr:spPr>
        <a:xfrm>
          <a:off x="5916707" y="28576"/>
          <a:ext cx="495860" cy="22916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203385</xdr:colOff>
      <xdr:row>35</xdr:row>
      <xdr:rowOff>6724</xdr:rowOff>
    </xdr:from>
    <xdr:to>
      <xdr:col>24</xdr:col>
      <xdr:colOff>22411</xdr:colOff>
      <xdr:row>35</xdr:row>
      <xdr:rowOff>168088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85956A1-9FFE-4B35-A94F-50F8DD298D64}"/>
            </a:ext>
          </a:extLst>
        </xdr:cNvPr>
        <xdr:cNvSpPr/>
      </xdr:nvSpPr>
      <xdr:spPr>
        <a:xfrm>
          <a:off x="6377826" y="9834283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212910</xdr:colOff>
      <xdr:row>85</xdr:row>
      <xdr:rowOff>73399</xdr:rowOff>
    </xdr:from>
    <xdr:to>
      <xdr:col>24</xdr:col>
      <xdr:colOff>31936</xdr:colOff>
      <xdr:row>85</xdr:row>
      <xdr:rowOff>234763</xdr:rowOff>
    </xdr:to>
    <xdr:sp macro="" textlink="">
      <xdr:nvSpPr>
        <xdr:cNvPr id="2097" name="大かっこ 2096">
          <a:extLst>
            <a:ext uri="{FF2B5EF4-FFF2-40B4-BE49-F238E27FC236}">
              <a16:creationId xmlns:a16="http://schemas.microsoft.com/office/drawing/2014/main" id="{E653C606-72EB-490D-B71E-410A3B84FD78}"/>
            </a:ext>
          </a:extLst>
        </xdr:cNvPr>
        <xdr:cNvSpPr/>
      </xdr:nvSpPr>
      <xdr:spPr>
        <a:xfrm>
          <a:off x="6432735" y="20542624"/>
          <a:ext cx="533401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212910</xdr:colOff>
      <xdr:row>135</xdr:row>
      <xdr:rowOff>73399</xdr:rowOff>
    </xdr:from>
    <xdr:to>
      <xdr:col>24</xdr:col>
      <xdr:colOff>31936</xdr:colOff>
      <xdr:row>135</xdr:row>
      <xdr:rowOff>234763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824DC27F-475D-4F2C-AAAA-B1280D16CD19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212910</xdr:colOff>
      <xdr:row>185</xdr:row>
      <xdr:rowOff>73399</xdr:rowOff>
    </xdr:from>
    <xdr:to>
      <xdr:col>24</xdr:col>
      <xdr:colOff>31936</xdr:colOff>
      <xdr:row>185</xdr:row>
      <xdr:rowOff>234763</xdr:rowOff>
    </xdr:to>
    <xdr:sp macro="" textlink="">
      <xdr:nvSpPr>
        <xdr:cNvPr id="62" name="大かっこ 61">
          <a:extLst>
            <a:ext uri="{FF2B5EF4-FFF2-40B4-BE49-F238E27FC236}">
              <a16:creationId xmlns:a16="http://schemas.microsoft.com/office/drawing/2014/main" id="{63175B7F-907A-428D-95AA-269828C18E3F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212910</xdr:colOff>
      <xdr:row>235</xdr:row>
      <xdr:rowOff>73399</xdr:rowOff>
    </xdr:from>
    <xdr:to>
      <xdr:col>24</xdr:col>
      <xdr:colOff>31936</xdr:colOff>
      <xdr:row>235</xdr:row>
      <xdr:rowOff>234763</xdr:rowOff>
    </xdr:to>
    <xdr:sp macro="" textlink="">
      <xdr:nvSpPr>
        <xdr:cNvPr id="2079" name="大かっこ 2078">
          <a:extLst>
            <a:ext uri="{FF2B5EF4-FFF2-40B4-BE49-F238E27FC236}">
              <a16:creationId xmlns:a16="http://schemas.microsoft.com/office/drawing/2014/main" id="{5145987F-122A-40DD-9524-F5DBEDBD750C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212910</xdr:colOff>
      <xdr:row>285</xdr:row>
      <xdr:rowOff>73399</xdr:rowOff>
    </xdr:from>
    <xdr:to>
      <xdr:col>24</xdr:col>
      <xdr:colOff>31936</xdr:colOff>
      <xdr:row>285</xdr:row>
      <xdr:rowOff>234763</xdr:rowOff>
    </xdr:to>
    <xdr:sp macro="" textlink="">
      <xdr:nvSpPr>
        <xdr:cNvPr id="2127" name="大かっこ 2126">
          <a:extLst>
            <a:ext uri="{FF2B5EF4-FFF2-40B4-BE49-F238E27FC236}">
              <a16:creationId xmlns:a16="http://schemas.microsoft.com/office/drawing/2014/main" id="{23195122-32AA-4AB6-8A34-4DDD7220C9EA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212910</xdr:colOff>
      <xdr:row>335</xdr:row>
      <xdr:rowOff>73399</xdr:rowOff>
    </xdr:from>
    <xdr:to>
      <xdr:col>24</xdr:col>
      <xdr:colOff>31936</xdr:colOff>
      <xdr:row>335</xdr:row>
      <xdr:rowOff>234763</xdr:rowOff>
    </xdr:to>
    <xdr:sp macro="" textlink="">
      <xdr:nvSpPr>
        <xdr:cNvPr id="2151" name="大かっこ 2150">
          <a:extLst>
            <a:ext uri="{FF2B5EF4-FFF2-40B4-BE49-F238E27FC236}">
              <a16:creationId xmlns:a16="http://schemas.microsoft.com/office/drawing/2014/main" id="{AC5C1E41-4277-4076-959F-1A4615FA533B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212910</xdr:colOff>
      <xdr:row>385</xdr:row>
      <xdr:rowOff>73399</xdr:rowOff>
    </xdr:from>
    <xdr:to>
      <xdr:col>24</xdr:col>
      <xdr:colOff>31936</xdr:colOff>
      <xdr:row>385</xdr:row>
      <xdr:rowOff>234763</xdr:rowOff>
    </xdr:to>
    <xdr:sp macro="" textlink="">
      <xdr:nvSpPr>
        <xdr:cNvPr id="2175" name="大かっこ 2174">
          <a:extLst>
            <a:ext uri="{FF2B5EF4-FFF2-40B4-BE49-F238E27FC236}">
              <a16:creationId xmlns:a16="http://schemas.microsoft.com/office/drawing/2014/main" id="{87A44757-6358-4A3E-B120-557DAF468146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212910</xdr:colOff>
      <xdr:row>435</xdr:row>
      <xdr:rowOff>73399</xdr:rowOff>
    </xdr:from>
    <xdr:to>
      <xdr:col>24</xdr:col>
      <xdr:colOff>31936</xdr:colOff>
      <xdr:row>435</xdr:row>
      <xdr:rowOff>234763</xdr:rowOff>
    </xdr:to>
    <xdr:sp macro="" textlink="">
      <xdr:nvSpPr>
        <xdr:cNvPr id="2199" name="大かっこ 2198">
          <a:extLst>
            <a:ext uri="{FF2B5EF4-FFF2-40B4-BE49-F238E27FC236}">
              <a16:creationId xmlns:a16="http://schemas.microsoft.com/office/drawing/2014/main" id="{1B664D0B-3786-4EAF-AD97-9037CE7C3A56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212910</xdr:colOff>
      <xdr:row>485</xdr:row>
      <xdr:rowOff>73399</xdr:rowOff>
    </xdr:from>
    <xdr:to>
      <xdr:col>24</xdr:col>
      <xdr:colOff>31936</xdr:colOff>
      <xdr:row>485</xdr:row>
      <xdr:rowOff>234763</xdr:rowOff>
    </xdr:to>
    <xdr:sp macro="" textlink="">
      <xdr:nvSpPr>
        <xdr:cNvPr id="2223" name="大かっこ 2222">
          <a:extLst>
            <a:ext uri="{FF2B5EF4-FFF2-40B4-BE49-F238E27FC236}">
              <a16:creationId xmlns:a16="http://schemas.microsoft.com/office/drawing/2014/main" id="{8062C731-93EA-447F-B8F9-F3CEA3A97C6B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11206</xdr:colOff>
      <xdr:row>41</xdr:row>
      <xdr:rowOff>11206</xdr:rowOff>
    </xdr:from>
    <xdr:to>
      <xdr:col>3</xdr:col>
      <xdr:colOff>227206</xdr:colOff>
      <xdr:row>42</xdr:row>
      <xdr:rowOff>160323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D2344C1-CCBE-FE7D-F627-4B305936944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1949824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11206</xdr:colOff>
      <xdr:row>41</xdr:row>
      <xdr:rowOff>11206</xdr:rowOff>
    </xdr:from>
    <xdr:to>
      <xdr:col>4</xdr:col>
      <xdr:colOff>227206</xdr:colOff>
      <xdr:row>42</xdr:row>
      <xdr:rowOff>160323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C15D0CB-9B89-3202-5CDB-119F884AEFF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185147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41</xdr:row>
      <xdr:rowOff>11206</xdr:rowOff>
    </xdr:from>
    <xdr:to>
      <xdr:col>5</xdr:col>
      <xdr:colOff>227206</xdr:colOff>
      <xdr:row>42</xdr:row>
      <xdr:rowOff>160323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562D362-BD2B-9362-6216-4BCBC3B41B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420471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</xdr:colOff>
      <xdr:row>41</xdr:row>
      <xdr:rowOff>11206</xdr:rowOff>
    </xdr:from>
    <xdr:to>
      <xdr:col>6</xdr:col>
      <xdr:colOff>227206</xdr:colOff>
      <xdr:row>42</xdr:row>
      <xdr:rowOff>160323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A8A2A15-C2A9-3B68-386E-F1F87209BD1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655794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11206</xdr:colOff>
      <xdr:row>41</xdr:row>
      <xdr:rowOff>11206</xdr:rowOff>
    </xdr:from>
    <xdr:to>
      <xdr:col>7</xdr:col>
      <xdr:colOff>227206</xdr:colOff>
      <xdr:row>42</xdr:row>
      <xdr:rowOff>160323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E4CE69C-21D0-5F2E-6007-0CBCD30DB89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891118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11206</xdr:colOff>
      <xdr:row>41</xdr:row>
      <xdr:rowOff>11206</xdr:rowOff>
    </xdr:from>
    <xdr:to>
      <xdr:col>8</xdr:col>
      <xdr:colOff>227206</xdr:colOff>
      <xdr:row>42</xdr:row>
      <xdr:rowOff>160323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C03BA14-6072-0D94-B6E9-B5A93C96C34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126441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11206</xdr:colOff>
      <xdr:row>41</xdr:row>
      <xdr:rowOff>11206</xdr:rowOff>
    </xdr:from>
    <xdr:to>
      <xdr:col>9</xdr:col>
      <xdr:colOff>227206</xdr:colOff>
      <xdr:row>42</xdr:row>
      <xdr:rowOff>160323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7325FEAE-393E-6349-505B-17CE72385D8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361765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11206</xdr:colOff>
      <xdr:row>41</xdr:row>
      <xdr:rowOff>11206</xdr:rowOff>
    </xdr:from>
    <xdr:to>
      <xdr:col>10</xdr:col>
      <xdr:colOff>227206</xdr:colOff>
      <xdr:row>42</xdr:row>
      <xdr:rowOff>160323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8429B03-438E-38F1-3D48-8944CDD68D5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597088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11206</xdr:colOff>
      <xdr:row>41</xdr:row>
      <xdr:rowOff>11206</xdr:rowOff>
    </xdr:from>
    <xdr:to>
      <xdr:col>11</xdr:col>
      <xdr:colOff>227206</xdr:colOff>
      <xdr:row>42</xdr:row>
      <xdr:rowOff>160323</xdr:rowOff>
    </xdr:to>
    <xdr:pic>
      <xdr:nvPicPr>
        <xdr:cNvPr id="2247" name="図 2246">
          <a:extLst>
            <a:ext uri="{FF2B5EF4-FFF2-40B4-BE49-F238E27FC236}">
              <a16:creationId xmlns:a16="http://schemas.microsoft.com/office/drawing/2014/main" id="{C5C24957-E3E0-5432-9BC6-6095F6AC735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832412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11206</xdr:colOff>
      <xdr:row>41</xdr:row>
      <xdr:rowOff>11206</xdr:rowOff>
    </xdr:from>
    <xdr:to>
      <xdr:col>12</xdr:col>
      <xdr:colOff>227206</xdr:colOff>
      <xdr:row>42</xdr:row>
      <xdr:rowOff>160323</xdr:rowOff>
    </xdr:to>
    <xdr:pic>
      <xdr:nvPicPr>
        <xdr:cNvPr id="2249" name="図 2248">
          <a:extLst>
            <a:ext uri="{FF2B5EF4-FFF2-40B4-BE49-F238E27FC236}">
              <a16:creationId xmlns:a16="http://schemas.microsoft.com/office/drawing/2014/main" id="{A87A0512-F988-5BC5-CBD6-AB8C42FD1D5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067735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11206</xdr:colOff>
      <xdr:row>41</xdr:row>
      <xdr:rowOff>11206</xdr:rowOff>
    </xdr:from>
    <xdr:to>
      <xdr:col>13</xdr:col>
      <xdr:colOff>227206</xdr:colOff>
      <xdr:row>42</xdr:row>
      <xdr:rowOff>160323</xdr:rowOff>
    </xdr:to>
    <xdr:pic>
      <xdr:nvPicPr>
        <xdr:cNvPr id="2251" name="図 2250">
          <a:extLst>
            <a:ext uri="{FF2B5EF4-FFF2-40B4-BE49-F238E27FC236}">
              <a16:creationId xmlns:a16="http://schemas.microsoft.com/office/drawing/2014/main" id="{8A4977FF-E1C9-C4C5-EEA3-BD17351313F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303059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11206</xdr:colOff>
      <xdr:row>41</xdr:row>
      <xdr:rowOff>11206</xdr:rowOff>
    </xdr:from>
    <xdr:to>
      <xdr:col>14</xdr:col>
      <xdr:colOff>227206</xdr:colOff>
      <xdr:row>42</xdr:row>
      <xdr:rowOff>160323</xdr:rowOff>
    </xdr:to>
    <xdr:pic>
      <xdr:nvPicPr>
        <xdr:cNvPr id="2253" name="図 2252">
          <a:extLst>
            <a:ext uri="{FF2B5EF4-FFF2-40B4-BE49-F238E27FC236}">
              <a16:creationId xmlns:a16="http://schemas.microsoft.com/office/drawing/2014/main" id="{D58195BE-9BF2-5285-C301-9F39161A00A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538382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41</xdr:row>
      <xdr:rowOff>11206</xdr:rowOff>
    </xdr:from>
    <xdr:to>
      <xdr:col>15</xdr:col>
      <xdr:colOff>227206</xdr:colOff>
      <xdr:row>42</xdr:row>
      <xdr:rowOff>160323</xdr:rowOff>
    </xdr:to>
    <xdr:pic>
      <xdr:nvPicPr>
        <xdr:cNvPr id="2255" name="図 2254">
          <a:extLst>
            <a:ext uri="{FF2B5EF4-FFF2-40B4-BE49-F238E27FC236}">
              <a16:creationId xmlns:a16="http://schemas.microsoft.com/office/drawing/2014/main" id="{70265716-B121-EEBF-795B-B44B2E926AC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773706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16</xdr:col>
      <xdr:colOff>11206</xdr:colOff>
      <xdr:row>41</xdr:row>
      <xdr:rowOff>11206</xdr:rowOff>
    </xdr:from>
    <xdr:to>
      <xdr:col>16</xdr:col>
      <xdr:colOff>227206</xdr:colOff>
      <xdr:row>42</xdr:row>
      <xdr:rowOff>160323</xdr:rowOff>
    </xdr:to>
    <xdr:pic>
      <xdr:nvPicPr>
        <xdr:cNvPr id="2257" name="図 2256">
          <a:extLst>
            <a:ext uri="{FF2B5EF4-FFF2-40B4-BE49-F238E27FC236}">
              <a16:creationId xmlns:a16="http://schemas.microsoft.com/office/drawing/2014/main" id="{FD27845D-0241-9C1C-5954-2A130FD775A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009030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11206</xdr:colOff>
      <xdr:row>41</xdr:row>
      <xdr:rowOff>11206</xdr:rowOff>
    </xdr:from>
    <xdr:to>
      <xdr:col>17</xdr:col>
      <xdr:colOff>227206</xdr:colOff>
      <xdr:row>42</xdr:row>
      <xdr:rowOff>160323</xdr:rowOff>
    </xdr:to>
    <xdr:pic>
      <xdr:nvPicPr>
        <xdr:cNvPr id="2259" name="図 2258">
          <a:extLst>
            <a:ext uri="{FF2B5EF4-FFF2-40B4-BE49-F238E27FC236}">
              <a16:creationId xmlns:a16="http://schemas.microsoft.com/office/drawing/2014/main" id="{920FCCE4-B65D-BA30-CB74-5CA541B2448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244353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11206</xdr:colOff>
      <xdr:row>41</xdr:row>
      <xdr:rowOff>11206</xdr:rowOff>
    </xdr:from>
    <xdr:to>
      <xdr:col>18</xdr:col>
      <xdr:colOff>227206</xdr:colOff>
      <xdr:row>42</xdr:row>
      <xdr:rowOff>160323</xdr:rowOff>
    </xdr:to>
    <xdr:pic>
      <xdr:nvPicPr>
        <xdr:cNvPr id="2261" name="図 2260">
          <a:extLst>
            <a:ext uri="{FF2B5EF4-FFF2-40B4-BE49-F238E27FC236}">
              <a16:creationId xmlns:a16="http://schemas.microsoft.com/office/drawing/2014/main" id="{DB6310D3-CE10-31EE-DC16-440FFCDAD9C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479677" y="8942294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91</xdr:row>
      <xdr:rowOff>11206</xdr:rowOff>
    </xdr:from>
    <xdr:to>
      <xdr:col>3</xdr:col>
      <xdr:colOff>227206</xdr:colOff>
      <xdr:row>92</xdr:row>
      <xdr:rowOff>160323</xdr:rowOff>
    </xdr:to>
    <xdr:pic>
      <xdr:nvPicPr>
        <xdr:cNvPr id="2263" name="図 2262">
          <a:extLst>
            <a:ext uri="{FF2B5EF4-FFF2-40B4-BE49-F238E27FC236}">
              <a16:creationId xmlns:a16="http://schemas.microsoft.com/office/drawing/2014/main" id="{FFF2FC7A-A802-11F9-4FE2-DB85520DC66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1943420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4</xdr:col>
      <xdr:colOff>11206</xdr:colOff>
      <xdr:row>91</xdr:row>
      <xdr:rowOff>11206</xdr:rowOff>
    </xdr:from>
    <xdr:to>
      <xdr:col>4</xdr:col>
      <xdr:colOff>227206</xdr:colOff>
      <xdr:row>92</xdr:row>
      <xdr:rowOff>160323</xdr:rowOff>
    </xdr:to>
    <xdr:pic>
      <xdr:nvPicPr>
        <xdr:cNvPr id="2264" name="図 2263">
          <a:extLst>
            <a:ext uri="{FF2B5EF4-FFF2-40B4-BE49-F238E27FC236}">
              <a16:creationId xmlns:a16="http://schemas.microsoft.com/office/drawing/2014/main" id="{CBCCE25E-1C61-8F45-16EA-6681C377D94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188349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91</xdr:row>
      <xdr:rowOff>11206</xdr:rowOff>
    </xdr:from>
    <xdr:to>
      <xdr:col>5</xdr:col>
      <xdr:colOff>227206</xdr:colOff>
      <xdr:row>92</xdr:row>
      <xdr:rowOff>160323</xdr:rowOff>
    </xdr:to>
    <xdr:pic>
      <xdr:nvPicPr>
        <xdr:cNvPr id="2265" name="図 2264">
          <a:extLst>
            <a:ext uri="{FF2B5EF4-FFF2-40B4-BE49-F238E27FC236}">
              <a16:creationId xmlns:a16="http://schemas.microsoft.com/office/drawing/2014/main" id="{65F4D1CB-0B74-CFB5-E612-0765E7C6D2B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433277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</xdr:colOff>
      <xdr:row>91</xdr:row>
      <xdr:rowOff>11206</xdr:rowOff>
    </xdr:from>
    <xdr:to>
      <xdr:col>6</xdr:col>
      <xdr:colOff>227206</xdr:colOff>
      <xdr:row>92</xdr:row>
      <xdr:rowOff>160323</xdr:rowOff>
    </xdr:to>
    <xdr:pic>
      <xdr:nvPicPr>
        <xdr:cNvPr id="2266" name="図 2265">
          <a:extLst>
            <a:ext uri="{FF2B5EF4-FFF2-40B4-BE49-F238E27FC236}">
              <a16:creationId xmlns:a16="http://schemas.microsoft.com/office/drawing/2014/main" id="{755AEB37-BCB9-E561-BBC2-241F4E8670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678206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7</xdr:col>
      <xdr:colOff>11206</xdr:colOff>
      <xdr:row>91</xdr:row>
      <xdr:rowOff>11206</xdr:rowOff>
    </xdr:from>
    <xdr:to>
      <xdr:col>7</xdr:col>
      <xdr:colOff>227206</xdr:colOff>
      <xdr:row>92</xdr:row>
      <xdr:rowOff>160323</xdr:rowOff>
    </xdr:to>
    <xdr:pic>
      <xdr:nvPicPr>
        <xdr:cNvPr id="2267" name="図 2266">
          <a:extLst>
            <a:ext uri="{FF2B5EF4-FFF2-40B4-BE49-F238E27FC236}">
              <a16:creationId xmlns:a16="http://schemas.microsoft.com/office/drawing/2014/main" id="{44D584D1-DCF6-6B4B-DA7C-EB1730AD4F0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923135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8</xdr:col>
      <xdr:colOff>11206</xdr:colOff>
      <xdr:row>91</xdr:row>
      <xdr:rowOff>11206</xdr:rowOff>
    </xdr:from>
    <xdr:to>
      <xdr:col>8</xdr:col>
      <xdr:colOff>227206</xdr:colOff>
      <xdr:row>92</xdr:row>
      <xdr:rowOff>160323</xdr:rowOff>
    </xdr:to>
    <xdr:pic>
      <xdr:nvPicPr>
        <xdr:cNvPr id="2268" name="図 2267">
          <a:extLst>
            <a:ext uri="{FF2B5EF4-FFF2-40B4-BE49-F238E27FC236}">
              <a16:creationId xmlns:a16="http://schemas.microsoft.com/office/drawing/2014/main" id="{88267BA6-FED3-8D2B-B99F-AAECD99D827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168063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9</xdr:col>
      <xdr:colOff>11206</xdr:colOff>
      <xdr:row>91</xdr:row>
      <xdr:rowOff>11206</xdr:rowOff>
    </xdr:from>
    <xdr:to>
      <xdr:col>9</xdr:col>
      <xdr:colOff>227206</xdr:colOff>
      <xdr:row>92</xdr:row>
      <xdr:rowOff>160323</xdr:rowOff>
    </xdr:to>
    <xdr:pic>
      <xdr:nvPicPr>
        <xdr:cNvPr id="2269" name="図 2268">
          <a:extLst>
            <a:ext uri="{FF2B5EF4-FFF2-40B4-BE49-F238E27FC236}">
              <a16:creationId xmlns:a16="http://schemas.microsoft.com/office/drawing/2014/main" id="{853E6648-EE8F-B197-4463-625D920A014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412992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11206</xdr:colOff>
      <xdr:row>91</xdr:row>
      <xdr:rowOff>11206</xdr:rowOff>
    </xdr:from>
    <xdr:to>
      <xdr:col>10</xdr:col>
      <xdr:colOff>227206</xdr:colOff>
      <xdr:row>92</xdr:row>
      <xdr:rowOff>160323</xdr:rowOff>
    </xdr:to>
    <xdr:pic>
      <xdr:nvPicPr>
        <xdr:cNvPr id="2270" name="図 2269">
          <a:extLst>
            <a:ext uri="{FF2B5EF4-FFF2-40B4-BE49-F238E27FC236}">
              <a16:creationId xmlns:a16="http://schemas.microsoft.com/office/drawing/2014/main" id="{4C04086E-DC7B-7DEB-639F-EE97D9EEEF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657920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11</xdr:col>
      <xdr:colOff>11206</xdr:colOff>
      <xdr:row>91</xdr:row>
      <xdr:rowOff>11206</xdr:rowOff>
    </xdr:from>
    <xdr:to>
      <xdr:col>11</xdr:col>
      <xdr:colOff>227206</xdr:colOff>
      <xdr:row>92</xdr:row>
      <xdr:rowOff>160323</xdr:rowOff>
    </xdr:to>
    <xdr:pic>
      <xdr:nvPicPr>
        <xdr:cNvPr id="2271" name="図 2270">
          <a:extLst>
            <a:ext uri="{FF2B5EF4-FFF2-40B4-BE49-F238E27FC236}">
              <a16:creationId xmlns:a16="http://schemas.microsoft.com/office/drawing/2014/main" id="{F35BCFB1-E0CF-2494-2B5F-F6492027C5E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902849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12</xdr:col>
      <xdr:colOff>11206</xdr:colOff>
      <xdr:row>91</xdr:row>
      <xdr:rowOff>11206</xdr:rowOff>
    </xdr:from>
    <xdr:to>
      <xdr:col>12</xdr:col>
      <xdr:colOff>227206</xdr:colOff>
      <xdr:row>92</xdr:row>
      <xdr:rowOff>160323</xdr:rowOff>
    </xdr:to>
    <xdr:pic>
      <xdr:nvPicPr>
        <xdr:cNvPr id="2272" name="図 2271">
          <a:extLst>
            <a:ext uri="{FF2B5EF4-FFF2-40B4-BE49-F238E27FC236}">
              <a16:creationId xmlns:a16="http://schemas.microsoft.com/office/drawing/2014/main" id="{4B41DF61-0BFD-9325-E535-3B42D576AC6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147777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13</xdr:col>
      <xdr:colOff>11206</xdr:colOff>
      <xdr:row>91</xdr:row>
      <xdr:rowOff>11206</xdr:rowOff>
    </xdr:from>
    <xdr:to>
      <xdr:col>13</xdr:col>
      <xdr:colOff>227206</xdr:colOff>
      <xdr:row>92</xdr:row>
      <xdr:rowOff>160323</xdr:rowOff>
    </xdr:to>
    <xdr:pic>
      <xdr:nvPicPr>
        <xdr:cNvPr id="2273" name="図 2272">
          <a:extLst>
            <a:ext uri="{FF2B5EF4-FFF2-40B4-BE49-F238E27FC236}">
              <a16:creationId xmlns:a16="http://schemas.microsoft.com/office/drawing/2014/main" id="{9C2D00E8-C2A1-E721-5AFC-68E9ADE5B94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392706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14</xdr:col>
      <xdr:colOff>11206</xdr:colOff>
      <xdr:row>91</xdr:row>
      <xdr:rowOff>11206</xdr:rowOff>
    </xdr:from>
    <xdr:to>
      <xdr:col>14</xdr:col>
      <xdr:colOff>227206</xdr:colOff>
      <xdr:row>92</xdr:row>
      <xdr:rowOff>160323</xdr:rowOff>
    </xdr:to>
    <xdr:pic>
      <xdr:nvPicPr>
        <xdr:cNvPr id="2274" name="図 2273">
          <a:extLst>
            <a:ext uri="{FF2B5EF4-FFF2-40B4-BE49-F238E27FC236}">
              <a16:creationId xmlns:a16="http://schemas.microsoft.com/office/drawing/2014/main" id="{F44BF884-EC45-76F0-83C2-31548BF2B56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637635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91</xdr:row>
      <xdr:rowOff>11206</xdr:rowOff>
    </xdr:from>
    <xdr:to>
      <xdr:col>15</xdr:col>
      <xdr:colOff>227206</xdr:colOff>
      <xdr:row>92</xdr:row>
      <xdr:rowOff>160323</xdr:rowOff>
    </xdr:to>
    <xdr:pic>
      <xdr:nvPicPr>
        <xdr:cNvPr id="2275" name="図 2274">
          <a:extLst>
            <a:ext uri="{FF2B5EF4-FFF2-40B4-BE49-F238E27FC236}">
              <a16:creationId xmlns:a16="http://schemas.microsoft.com/office/drawing/2014/main" id="{1C824F8B-8769-5A46-C2CC-3CB3C73235F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882563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16</xdr:col>
      <xdr:colOff>11206</xdr:colOff>
      <xdr:row>91</xdr:row>
      <xdr:rowOff>11206</xdr:rowOff>
    </xdr:from>
    <xdr:to>
      <xdr:col>16</xdr:col>
      <xdr:colOff>227206</xdr:colOff>
      <xdr:row>92</xdr:row>
      <xdr:rowOff>160323</xdr:rowOff>
    </xdr:to>
    <xdr:pic>
      <xdr:nvPicPr>
        <xdr:cNvPr id="2276" name="図 2275">
          <a:extLst>
            <a:ext uri="{FF2B5EF4-FFF2-40B4-BE49-F238E27FC236}">
              <a16:creationId xmlns:a16="http://schemas.microsoft.com/office/drawing/2014/main" id="{F4BAE662-708F-9A5B-5B54-C8C714DEEAB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127492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11206</xdr:colOff>
      <xdr:row>91</xdr:row>
      <xdr:rowOff>11206</xdr:rowOff>
    </xdr:from>
    <xdr:to>
      <xdr:col>17</xdr:col>
      <xdr:colOff>227206</xdr:colOff>
      <xdr:row>92</xdr:row>
      <xdr:rowOff>160323</xdr:rowOff>
    </xdr:to>
    <xdr:pic>
      <xdr:nvPicPr>
        <xdr:cNvPr id="2277" name="図 2276">
          <a:extLst>
            <a:ext uri="{FF2B5EF4-FFF2-40B4-BE49-F238E27FC236}">
              <a16:creationId xmlns:a16="http://schemas.microsoft.com/office/drawing/2014/main" id="{5D1FD3C5-1D98-E257-CB42-DAA656BA4F7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372420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18</xdr:col>
      <xdr:colOff>11206</xdr:colOff>
      <xdr:row>91</xdr:row>
      <xdr:rowOff>11206</xdr:rowOff>
    </xdr:from>
    <xdr:to>
      <xdr:col>18</xdr:col>
      <xdr:colOff>227206</xdr:colOff>
      <xdr:row>92</xdr:row>
      <xdr:rowOff>160323</xdr:rowOff>
    </xdr:to>
    <xdr:pic>
      <xdr:nvPicPr>
        <xdr:cNvPr id="2278" name="図 2277">
          <a:extLst>
            <a:ext uri="{FF2B5EF4-FFF2-40B4-BE49-F238E27FC236}">
              <a16:creationId xmlns:a16="http://schemas.microsoft.com/office/drawing/2014/main" id="{7E689979-E5C2-9838-F749-4A4FEDD4986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617349" y="1967352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141</xdr:row>
      <xdr:rowOff>11206</xdr:rowOff>
    </xdr:from>
    <xdr:to>
      <xdr:col>3</xdr:col>
      <xdr:colOff>227206</xdr:colOff>
      <xdr:row>142</xdr:row>
      <xdr:rowOff>160323</xdr:rowOff>
    </xdr:to>
    <xdr:pic>
      <xdr:nvPicPr>
        <xdr:cNvPr id="2279" name="図 2278">
          <a:extLst>
            <a:ext uri="{FF2B5EF4-FFF2-40B4-BE49-F238E27FC236}">
              <a16:creationId xmlns:a16="http://schemas.microsoft.com/office/drawing/2014/main" id="{0E0D3DDE-AED8-FEF7-65A0-F12ED130855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1943420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4</xdr:col>
      <xdr:colOff>11206</xdr:colOff>
      <xdr:row>141</xdr:row>
      <xdr:rowOff>11206</xdr:rowOff>
    </xdr:from>
    <xdr:to>
      <xdr:col>4</xdr:col>
      <xdr:colOff>227206</xdr:colOff>
      <xdr:row>142</xdr:row>
      <xdr:rowOff>160323</xdr:rowOff>
    </xdr:to>
    <xdr:pic>
      <xdr:nvPicPr>
        <xdr:cNvPr id="2280" name="図 2279">
          <a:extLst>
            <a:ext uri="{FF2B5EF4-FFF2-40B4-BE49-F238E27FC236}">
              <a16:creationId xmlns:a16="http://schemas.microsoft.com/office/drawing/2014/main" id="{0EBA0A8C-2204-0499-2F6D-CF4606D228B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188349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141</xdr:row>
      <xdr:rowOff>11206</xdr:rowOff>
    </xdr:from>
    <xdr:to>
      <xdr:col>5</xdr:col>
      <xdr:colOff>227206</xdr:colOff>
      <xdr:row>142</xdr:row>
      <xdr:rowOff>160323</xdr:rowOff>
    </xdr:to>
    <xdr:pic>
      <xdr:nvPicPr>
        <xdr:cNvPr id="2281" name="図 2280">
          <a:extLst>
            <a:ext uri="{FF2B5EF4-FFF2-40B4-BE49-F238E27FC236}">
              <a16:creationId xmlns:a16="http://schemas.microsoft.com/office/drawing/2014/main" id="{BCE536B7-9DFE-DDC3-D127-BA93F068A87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433277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</xdr:colOff>
      <xdr:row>141</xdr:row>
      <xdr:rowOff>11206</xdr:rowOff>
    </xdr:from>
    <xdr:to>
      <xdr:col>6</xdr:col>
      <xdr:colOff>227206</xdr:colOff>
      <xdr:row>142</xdr:row>
      <xdr:rowOff>160323</xdr:rowOff>
    </xdr:to>
    <xdr:pic>
      <xdr:nvPicPr>
        <xdr:cNvPr id="2282" name="図 2281">
          <a:extLst>
            <a:ext uri="{FF2B5EF4-FFF2-40B4-BE49-F238E27FC236}">
              <a16:creationId xmlns:a16="http://schemas.microsoft.com/office/drawing/2014/main" id="{E55509DD-AA94-9BB4-ED8F-458B37D81F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678206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7</xdr:col>
      <xdr:colOff>11206</xdr:colOff>
      <xdr:row>141</xdr:row>
      <xdr:rowOff>11206</xdr:rowOff>
    </xdr:from>
    <xdr:to>
      <xdr:col>7</xdr:col>
      <xdr:colOff>227206</xdr:colOff>
      <xdr:row>142</xdr:row>
      <xdr:rowOff>160323</xdr:rowOff>
    </xdr:to>
    <xdr:pic>
      <xdr:nvPicPr>
        <xdr:cNvPr id="2283" name="図 2282">
          <a:extLst>
            <a:ext uri="{FF2B5EF4-FFF2-40B4-BE49-F238E27FC236}">
              <a16:creationId xmlns:a16="http://schemas.microsoft.com/office/drawing/2014/main" id="{0EA2184C-BF31-9D3B-E98A-260049F44D7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923135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8</xdr:col>
      <xdr:colOff>11206</xdr:colOff>
      <xdr:row>141</xdr:row>
      <xdr:rowOff>11206</xdr:rowOff>
    </xdr:from>
    <xdr:to>
      <xdr:col>8</xdr:col>
      <xdr:colOff>227206</xdr:colOff>
      <xdr:row>142</xdr:row>
      <xdr:rowOff>160323</xdr:rowOff>
    </xdr:to>
    <xdr:pic>
      <xdr:nvPicPr>
        <xdr:cNvPr id="2284" name="図 2283">
          <a:extLst>
            <a:ext uri="{FF2B5EF4-FFF2-40B4-BE49-F238E27FC236}">
              <a16:creationId xmlns:a16="http://schemas.microsoft.com/office/drawing/2014/main" id="{8E991646-7F48-09C2-01E1-B8BB77C4A48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168063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9</xdr:col>
      <xdr:colOff>11206</xdr:colOff>
      <xdr:row>141</xdr:row>
      <xdr:rowOff>11206</xdr:rowOff>
    </xdr:from>
    <xdr:to>
      <xdr:col>9</xdr:col>
      <xdr:colOff>227206</xdr:colOff>
      <xdr:row>142</xdr:row>
      <xdr:rowOff>160323</xdr:rowOff>
    </xdr:to>
    <xdr:pic>
      <xdr:nvPicPr>
        <xdr:cNvPr id="2285" name="図 2284">
          <a:extLst>
            <a:ext uri="{FF2B5EF4-FFF2-40B4-BE49-F238E27FC236}">
              <a16:creationId xmlns:a16="http://schemas.microsoft.com/office/drawing/2014/main" id="{5D6B3578-E429-AAC8-6A7F-70505211BB9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412992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11206</xdr:colOff>
      <xdr:row>141</xdr:row>
      <xdr:rowOff>11206</xdr:rowOff>
    </xdr:from>
    <xdr:to>
      <xdr:col>10</xdr:col>
      <xdr:colOff>227206</xdr:colOff>
      <xdr:row>142</xdr:row>
      <xdr:rowOff>160323</xdr:rowOff>
    </xdr:to>
    <xdr:pic>
      <xdr:nvPicPr>
        <xdr:cNvPr id="2286" name="図 2285">
          <a:extLst>
            <a:ext uri="{FF2B5EF4-FFF2-40B4-BE49-F238E27FC236}">
              <a16:creationId xmlns:a16="http://schemas.microsoft.com/office/drawing/2014/main" id="{47310771-8740-F697-2EB6-1FD689F6081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657920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11</xdr:col>
      <xdr:colOff>11206</xdr:colOff>
      <xdr:row>141</xdr:row>
      <xdr:rowOff>11206</xdr:rowOff>
    </xdr:from>
    <xdr:to>
      <xdr:col>11</xdr:col>
      <xdr:colOff>227206</xdr:colOff>
      <xdr:row>142</xdr:row>
      <xdr:rowOff>160323</xdr:rowOff>
    </xdr:to>
    <xdr:pic>
      <xdr:nvPicPr>
        <xdr:cNvPr id="2287" name="図 2286">
          <a:extLst>
            <a:ext uri="{FF2B5EF4-FFF2-40B4-BE49-F238E27FC236}">
              <a16:creationId xmlns:a16="http://schemas.microsoft.com/office/drawing/2014/main" id="{C064CD8B-3F98-40AD-124D-DC8588094DA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902849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12</xdr:col>
      <xdr:colOff>11206</xdr:colOff>
      <xdr:row>141</xdr:row>
      <xdr:rowOff>11206</xdr:rowOff>
    </xdr:from>
    <xdr:to>
      <xdr:col>12</xdr:col>
      <xdr:colOff>227206</xdr:colOff>
      <xdr:row>142</xdr:row>
      <xdr:rowOff>160323</xdr:rowOff>
    </xdr:to>
    <xdr:pic>
      <xdr:nvPicPr>
        <xdr:cNvPr id="2288" name="図 2287">
          <a:extLst>
            <a:ext uri="{FF2B5EF4-FFF2-40B4-BE49-F238E27FC236}">
              <a16:creationId xmlns:a16="http://schemas.microsoft.com/office/drawing/2014/main" id="{356889AD-8ACE-54BB-9D5A-37115B5CD7D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147777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13</xdr:col>
      <xdr:colOff>11206</xdr:colOff>
      <xdr:row>141</xdr:row>
      <xdr:rowOff>11206</xdr:rowOff>
    </xdr:from>
    <xdr:to>
      <xdr:col>13</xdr:col>
      <xdr:colOff>227206</xdr:colOff>
      <xdr:row>142</xdr:row>
      <xdr:rowOff>160323</xdr:rowOff>
    </xdr:to>
    <xdr:pic>
      <xdr:nvPicPr>
        <xdr:cNvPr id="2289" name="図 2288">
          <a:extLst>
            <a:ext uri="{FF2B5EF4-FFF2-40B4-BE49-F238E27FC236}">
              <a16:creationId xmlns:a16="http://schemas.microsoft.com/office/drawing/2014/main" id="{A4F478AD-24C4-3F94-7BB4-49D49E011D6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392706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14</xdr:col>
      <xdr:colOff>11206</xdr:colOff>
      <xdr:row>141</xdr:row>
      <xdr:rowOff>11206</xdr:rowOff>
    </xdr:from>
    <xdr:to>
      <xdr:col>14</xdr:col>
      <xdr:colOff>227206</xdr:colOff>
      <xdr:row>142</xdr:row>
      <xdr:rowOff>160323</xdr:rowOff>
    </xdr:to>
    <xdr:pic>
      <xdr:nvPicPr>
        <xdr:cNvPr id="2290" name="図 2289">
          <a:extLst>
            <a:ext uri="{FF2B5EF4-FFF2-40B4-BE49-F238E27FC236}">
              <a16:creationId xmlns:a16="http://schemas.microsoft.com/office/drawing/2014/main" id="{CBD7C96B-3F61-744A-69AD-B24446D4D3C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637635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141</xdr:row>
      <xdr:rowOff>11206</xdr:rowOff>
    </xdr:from>
    <xdr:to>
      <xdr:col>15</xdr:col>
      <xdr:colOff>227206</xdr:colOff>
      <xdr:row>142</xdr:row>
      <xdr:rowOff>160323</xdr:rowOff>
    </xdr:to>
    <xdr:pic>
      <xdr:nvPicPr>
        <xdr:cNvPr id="2291" name="図 2290">
          <a:extLst>
            <a:ext uri="{FF2B5EF4-FFF2-40B4-BE49-F238E27FC236}">
              <a16:creationId xmlns:a16="http://schemas.microsoft.com/office/drawing/2014/main" id="{558E4A9C-1DE4-3529-5EDA-9433CE210AB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882563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16</xdr:col>
      <xdr:colOff>11206</xdr:colOff>
      <xdr:row>141</xdr:row>
      <xdr:rowOff>11206</xdr:rowOff>
    </xdr:from>
    <xdr:to>
      <xdr:col>16</xdr:col>
      <xdr:colOff>227206</xdr:colOff>
      <xdr:row>142</xdr:row>
      <xdr:rowOff>160323</xdr:rowOff>
    </xdr:to>
    <xdr:pic>
      <xdr:nvPicPr>
        <xdr:cNvPr id="2292" name="図 2291">
          <a:extLst>
            <a:ext uri="{FF2B5EF4-FFF2-40B4-BE49-F238E27FC236}">
              <a16:creationId xmlns:a16="http://schemas.microsoft.com/office/drawing/2014/main" id="{7EC116F7-2EA1-5DF6-1F18-33E095A656A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127492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11206</xdr:colOff>
      <xdr:row>141</xdr:row>
      <xdr:rowOff>11206</xdr:rowOff>
    </xdr:from>
    <xdr:to>
      <xdr:col>17</xdr:col>
      <xdr:colOff>227206</xdr:colOff>
      <xdr:row>142</xdr:row>
      <xdr:rowOff>160323</xdr:rowOff>
    </xdr:to>
    <xdr:pic>
      <xdr:nvPicPr>
        <xdr:cNvPr id="2293" name="図 2292">
          <a:extLst>
            <a:ext uri="{FF2B5EF4-FFF2-40B4-BE49-F238E27FC236}">
              <a16:creationId xmlns:a16="http://schemas.microsoft.com/office/drawing/2014/main" id="{ABD8FFF2-3A63-279E-21DE-AC9354F3C2F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372420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18</xdr:col>
      <xdr:colOff>11206</xdr:colOff>
      <xdr:row>141</xdr:row>
      <xdr:rowOff>11206</xdr:rowOff>
    </xdr:from>
    <xdr:to>
      <xdr:col>18</xdr:col>
      <xdr:colOff>227206</xdr:colOff>
      <xdr:row>142</xdr:row>
      <xdr:rowOff>160323</xdr:rowOff>
    </xdr:to>
    <xdr:pic>
      <xdr:nvPicPr>
        <xdr:cNvPr id="2294" name="図 2293">
          <a:extLst>
            <a:ext uri="{FF2B5EF4-FFF2-40B4-BE49-F238E27FC236}">
              <a16:creationId xmlns:a16="http://schemas.microsoft.com/office/drawing/2014/main" id="{06B74E15-C62F-3C6F-23E0-3B26A1EB85E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617349" y="30409563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191</xdr:row>
      <xdr:rowOff>11206</xdr:rowOff>
    </xdr:from>
    <xdr:to>
      <xdr:col>3</xdr:col>
      <xdr:colOff>227206</xdr:colOff>
      <xdr:row>192</xdr:row>
      <xdr:rowOff>160323</xdr:rowOff>
    </xdr:to>
    <xdr:pic>
      <xdr:nvPicPr>
        <xdr:cNvPr id="2295" name="図 2294">
          <a:extLst>
            <a:ext uri="{FF2B5EF4-FFF2-40B4-BE49-F238E27FC236}">
              <a16:creationId xmlns:a16="http://schemas.microsoft.com/office/drawing/2014/main" id="{A4A3F8CF-1C90-BBD9-2E0F-5DA2A0BCA83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1943420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4</xdr:col>
      <xdr:colOff>11206</xdr:colOff>
      <xdr:row>191</xdr:row>
      <xdr:rowOff>11206</xdr:rowOff>
    </xdr:from>
    <xdr:to>
      <xdr:col>4</xdr:col>
      <xdr:colOff>227206</xdr:colOff>
      <xdr:row>192</xdr:row>
      <xdr:rowOff>160323</xdr:rowOff>
    </xdr:to>
    <xdr:pic>
      <xdr:nvPicPr>
        <xdr:cNvPr id="2296" name="図 2295">
          <a:extLst>
            <a:ext uri="{FF2B5EF4-FFF2-40B4-BE49-F238E27FC236}">
              <a16:creationId xmlns:a16="http://schemas.microsoft.com/office/drawing/2014/main" id="{492BBD8E-63F3-6FAF-E94D-60CF248A9F7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188349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191</xdr:row>
      <xdr:rowOff>11206</xdr:rowOff>
    </xdr:from>
    <xdr:to>
      <xdr:col>5</xdr:col>
      <xdr:colOff>227206</xdr:colOff>
      <xdr:row>192</xdr:row>
      <xdr:rowOff>160323</xdr:rowOff>
    </xdr:to>
    <xdr:pic>
      <xdr:nvPicPr>
        <xdr:cNvPr id="2297" name="図 2296">
          <a:extLst>
            <a:ext uri="{FF2B5EF4-FFF2-40B4-BE49-F238E27FC236}">
              <a16:creationId xmlns:a16="http://schemas.microsoft.com/office/drawing/2014/main" id="{B57497B8-EC5C-2A8B-F68E-90E5054AB1C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433277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</xdr:colOff>
      <xdr:row>191</xdr:row>
      <xdr:rowOff>11206</xdr:rowOff>
    </xdr:from>
    <xdr:to>
      <xdr:col>6</xdr:col>
      <xdr:colOff>227206</xdr:colOff>
      <xdr:row>192</xdr:row>
      <xdr:rowOff>160323</xdr:rowOff>
    </xdr:to>
    <xdr:pic>
      <xdr:nvPicPr>
        <xdr:cNvPr id="2298" name="図 2297">
          <a:extLst>
            <a:ext uri="{FF2B5EF4-FFF2-40B4-BE49-F238E27FC236}">
              <a16:creationId xmlns:a16="http://schemas.microsoft.com/office/drawing/2014/main" id="{FB060DFC-20AD-EB88-03C5-6831EF862E6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678206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7</xdr:col>
      <xdr:colOff>11206</xdr:colOff>
      <xdr:row>191</xdr:row>
      <xdr:rowOff>11206</xdr:rowOff>
    </xdr:from>
    <xdr:to>
      <xdr:col>7</xdr:col>
      <xdr:colOff>227206</xdr:colOff>
      <xdr:row>192</xdr:row>
      <xdr:rowOff>160323</xdr:rowOff>
    </xdr:to>
    <xdr:pic>
      <xdr:nvPicPr>
        <xdr:cNvPr id="2299" name="図 2298">
          <a:extLst>
            <a:ext uri="{FF2B5EF4-FFF2-40B4-BE49-F238E27FC236}">
              <a16:creationId xmlns:a16="http://schemas.microsoft.com/office/drawing/2014/main" id="{272D706F-033A-7691-469E-715EAD2A34B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923135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8</xdr:col>
      <xdr:colOff>11206</xdr:colOff>
      <xdr:row>191</xdr:row>
      <xdr:rowOff>11206</xdr:rowOff>
    </xdr:from>
    <xdr:to>
      <xdr:col>8</xdr:col>
      <xdr:colOff>227206</xdr:colOff>
      <xdr:row>192</xdr:row>
      <xdr:rowOff>160323</xdr:rowOff>
    </xdr:to>
    <xdr:pic>
      <xdr:nvPicPr>
        <xdr:cNvPr id="2300" name="図 2299">
          <a:extLst>
            <a:ext uri="{FF2B5EF4-FFF2-40B4-BE49-F238E27FC236}">
              <a16:creationId xmlns:a16="http://schemas.microsoft.com/office/drawing/2014/main" id="{47B4F1B7-57A6-1E48-29D3-6DBB4B792B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168063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9</xdr:col>
      <xdr:colOff>11206</xdr:colOff>
      <xdr:row>191</xdr:row>
      <xdr:rowOff>11206</xdr:rowOff>
    </xdr:from>
    <xdr:to>
      <xdr:col>9</xdr:col>
      <xdr:colOff>227206</xdr:colOff>
      <xdr:row>192</xdr:row>
      <xdr:rowOff>160323</xdr:rowOff>
    </xdr:to>
    <xdr:pic>
      <xdr:nvPicPr>
        <xdr:cNvPr id="2301" name="図 2300">
          <a:extLst>
            <a:ext uri="{FF2B5EF4-FFF2-40B4-BE49-F238E27FC236}">
              <a16:creationId xmlns:a16="http://schemas.microsoft.com/office/drawing/2014/main" id="{AC21CB98-0211-2784-C92A-96181C5AAFA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412992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11206</xdr:colOff>
      <xdr:row>191</xdr:row>
      <xdr:rowOff>11206</xdr:rowOff>
    </xdr:from>
    <xdr:to>
      <xdr:col>10</xdr:col>
      <xdr:colOff>227206</xdr:colOff>
      <xdr:row>192</xdr:row>
      <xdr:rowOff>160323</xdr:rowOff>
    </xdr:to>
    <xdr:pic>
      <xdr:nvPicPr>
        <xdr:cNvPr id="2302" name="図 2301">
          <a:extLst>
            <a:ext uri="{FF2B5EF4-FFF2-40B4-BE49-F238E27FC236}">
              <a16:creationId xmlns:a16="http://schemas.microsoft.com/office/drawing/2014/main" id="{D2FBB38E-709D-C10C-A752-EF432E9849E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657920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11</xdr:col>
      <xdr:colOff>11206</xdr:colOff>
      <xdr:row>191</xdr:row>
      <xdr:rowOff>11206</xdr:rowOff>
    </xdr:from>
    <xdr:to>
      <xdr:col>11</xdr:col>
      <xdr:colOff>227206</xdr:colOff>
      <xdr:row>192</xdr:row>
      <xdr:rowOff>160323</xdr:rowOff>
    </xdr:to>
    <xdr:pic>
      <xdr:nvPicPr>
        <xdr:cNvPr id="2303" name="図 2302">
          <a:extLst>
            <a:ext uri="{FF2B5EF4-FFF2-40B4-BE49-F238E27FC236}">
              <a16:creationId xmlns:a16="http://schemas.microsoft.com/office/drawing/2014/main" id="{0A88395F-6AB1-79FD-68B0-2690BE2BA63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902849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12</xdr:col>
      <xdr:colOff>11206</xdr:colOff>
      <xdr:row>191</xdr:row>
      <xdr:rowOff>11206</xdr:rowOff>
    </xdr:from>
    <xdr:to>
      <xdr:col>12</xdr:col>
      <xdr:colOff>227206</xdr:colOff>
      <xdr:row>192</xdr:row>
      <xdr:rowOff>160323</xdr:rowOff>
    </xdr:to>
    <xdr:pic>
      <xdr:nvPicPr>
        <xdr:cNvPr id="2070" name="図 2069">
          <a:extLst>
            <a:ext uri="{FF2B5EF4-FFF2-40B4-BE49-F238E27FC236}">
              <a16:creationId xmlns:a16="http://schemas.microsoft.com/office/drawing/2014/main" id="{875EBC37-AFCA-01F8-1C2E-8415630E3BF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147777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13</xdr:col>
      <xdr:colOff>11206</xdr:colOff>
      <xdr:row>191</xdr:row>
      <xdr:rowOff>11206</xdr:rowOff>
    </xdr:from>
    <xdr:to>
      <xdr:col>13</xdr:col>
      <xdr:colOff>227206</xdr:colOff>
      <xdr:row>192</xdr:row>
      <xdr:rowOff>160323</xdr:rowOff>
    </xdr:to>
    <xdr:pic>
      <xdr:nvPicPr>
        <xdr:cNvPr id="2112" name="図 2111">
          <a:extLst>
            <a:ext uri="{FF2B5EF4-FFF2-40B4-BE49-F238E27FC236}">
              <a16:creationId xmlns:a16="http://schemas.microsoft.com/office/drawing/2014/main" id="{C74346B9-2446-9418-5DC0-B78D6ADD6A4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392706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14</xdr:col>
      <xdr:colOff>11206</xdr:colOff>
      <xdr:row>191</xdr:row>
      <xdr:rowOff>11206</xdr:rowOff>
    </xdr:from>
    <xdr:to>
      <xdr:col>14</xdr:col>
      <xdr:colOff>227206</xdr:colOff>
      <xdr:row>192</xdr:row>
      <xdr:rowOff>160323</xdr:rowOff>
    </xdr:to>
    <xdr:pic>
      <xdr:nvPicPr>
        <xdr:cNvPr id="2120" name="図 2119">
          <a:extLst>
            <a:ext uri="{FF2B5EF4-FFF2-40B4-BE49-F238E27FC236}">
              <a16:creationId xmlns:a16="http://schemas.microsoft.com/office/drawing/2014/main" id="{1727B770-10B7-F7B7-15CE-47F5ABD19FE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637635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191</xdr:row>
      <xdr:rowOff>11206</xdr:rowOff>
    </xdr:from>
    <xdr:to>
      <xdr:col>15</xdr:col>
      <xdr:colOff>227206</xdr:colOff>
      <xdr:row>192</xdr:row>
      <xdr:rowOff>160323</xdr:rowOff>
    </xdr:to>
    <xdr:pic>
      <xdr:nvPicPr>
        <xdr:cNvPr id="2304" name="図 2303">
          <a:extLst>
            <a:ext uri="{FF2B5EF4-FFF2-40B4-BE49-F238E27FC236}">
              <a16:creationId xmlns:a16="http://schemas.microsoft.com/office/drawing/2014/main" id="{E90D324C-D027-1D36-A470-CFD410FF69D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882563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16</xdr:col>
      <xdr:colOff>11206</xdr:colOff>
      <xdr:row>191</xdr:row>
      <xdr:rowOff>11206</xdr:rowOff>
    </xdr:from>
    <xdr:to>
      <xdr:col>16</xdr:col>
      <xdr:colOff>227206</xdr:colOff>
      <xdr:row>192</xdr:row>
      <xdr:rowOff>160323</xdr:rowOff>
    </xdr:to>
    <xdr:pic>
      <xdr:nvPicPr>
        <xdr:cNvPr id="2305" name="図 2304">
          <a:extLst>
            <a:ext uri="{FF2B5EF4-FFF2-40B4-BE49-F238E27FC236}">
              <a16:creationId xmlns:a16="http://schemas.microsoft.com/office/drawing/2014/main" id="{A712CF43-17E5-BC92-57DF-1BFEA34E6B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127492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11206</xdr:colOff>
      <xdr:row>191</xdr:row>
      <xdr:rowOff>11206</xdr:rowOff>
    </xdr:from>
    <xdr:to>
      <xdr:col>17</xdr:col>
      <xdr:colOff>227206</xdr:colOff>
      <xdr:row>192</xdr:row>
      <xdr:rowOff>160323</xdr:rowOff>
    </xdr:to>
    <xdr:pic>
      <xdr:nvPicPr>
        <xdr:cNvPr id="2306" name="図 2305">
          <a:extLst>
            <a:ext uri="{FF2B5EF4-FFF2-40B4-BE49-F238E27FC236}">
              <a16:creationId xmlns:a16="http://schemas.microsoft.com/office/drawing/2014/main" id="{91F8140B-7C25-6553-3AF1-62935D6135E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372420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18</xdr:col>
      <xdr:colOff>11206</xdr:colOff>
      <xdr:row>191</xdr:row>
      <xdr:rowOff>11206</xdr:rowOff>
    </xdr:from>
    <xdr:to>
      <xdr:col>18</xdr:col>
      <xdr:colOff>227206</xdr:colOff>
      <xdr:row>192</xdr:row>
      <xdr:rowOff>160323</xdr:rowOff>
    </xdr:to>
    <xdr:pic>
      <xdr:nvPicPr>
        <xdr:cNvPr id="2307" name="図 2306">
          <a:extLst>
            <a:ext uri="{FF2B5EF4-FFF2-40B4-BE49-F238E27FC236}">
              <a16:creationId xmlns:a16="http://schemas.microsoft.com/office/drawing/2014/main" id="{A10F5689-CF6F-0F5C-1C32-4A55A15E32C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617349" y="41186420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241</xdr:row>
      <xdr:rowOff>11207</xdr:rowOff>
    </xdr:from>
    <xdr:to>
      <xdr:col>3</xdr:col>
      <xdr:colOff>227206</xdr:colOff>
      <xdr:row>242</xdr:row>
      <xdr:rowOff>160324</xdr:rowOff>
    </xdr:to>
    <xdr:pic>
      <xdr:nvPicPr>
        <xdr:cNvPr id="2308" name="図 2307">
          <a:extLst>
            <a:ext uri="{FF2B5EF4-FFF2-40B4-BE49-F238E27FC236}">
              <a16:creationId xmlns:a16="http://schemas.microsoft.com/office/drawing/2014/main" id="{F344E37F-DC4A-C8A9-FA8C-82F05BF5414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1943420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4</xdr:col>
      <xdr:colOff>11206</xdr:colOff>
      <xdr:row>241</xdr:row>
      <xdr:rowOff>11207</xdr:rowOff>
    </xdr:from>
    <xdr:to>
      <xdr:col>4</xdr:col>
      <xdr:colOff>227206</xdr:colOff>
      <xdr:row>242</xdr:row>
      <xdr:rowOff>160324</xdr:rowOff>
    </xdr:to>
    <xdr:pic>
      <xdr:nvPicPr>
        <xdr:cNvPr id="2309" name="図 2308">
          <a:extLst>
            <a:ext uri="{FF2B5EF4-FFF2-40B4-BE49-F238E27FC236}">
              <a16:creationId xmlns:a16="http://schemas.microsoft.com/office/drawing/2014/main" id="{7D1E9B44-0E23-240C-147A-9A6A3B29DE6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188349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241</xdr:row>
      <xdr:rowOff>11207</xdr:rowOff>
    </xdr:from>
    <xdr:to>
      <xdr:col>5</xdr:col>
      <xdr:colOff>227206</xdr:colOff>
      <xdr:row>242</xdr:row>
      <xdr:rowOff>160324</xdr:rowOff>
    </xdr:to>
    <xdr:pic>
      <xdr:nvPicPr>
        <xdr:cNvPr id="2310" name="図 2309">
          <a:extLst>
            <a:ext uri="{FF2B5EF4-FFF2-40B4-BE49-F238E27FC236}">
              <a16:creationId xmlns:a16="http://schemas.microsoft.com/office/drawing/2014/main" id="{326EF3AE-D739-A7F6-F572-3AD5648C51D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433277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</xdr:colOff>
      <xdr:row>241</xdr:row>
      <xdr:rowOff>11207</xdr:rowOff>
    </xdr:from>
    <xdr:to>
      <xdr:col>6</xdr:col>
      <xdr:colOff>227206</xdr:colOff>
      <xdr:row>242</xdr:row>
      <xdr:rowOff>160324</xdr:rowOff>
    </xdr:to>
    <xdr:pic>
      <xdr:nvPicPr>
        <xdr:cNvPr id="2311" name="図 2310">
          <a:extLst>
            <a:ext uri="{FF2B5EF4-FFF2-40B4-BE49-F238E27FC236}">
              <a16:creationId xmlns:a16="http://schemas.microsoft.com/office/drawing/2014/main" id="{F7A7A12F-86CB-D2B2-69FF-6E19FEBD0A5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678206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7</xdr:col>
      <xdr:colOff>11206</xdr:colOff>
      <xdr:row>241</xdr:row>
      <xdr:rowOff>11207</xdr:rowOff>
    </xdr:from>
    <xdr:to>
      <xdr:col>7</xdr:col>
      <xdr:colOff>227206</xdr:colOff>
      <xdr:row>242</xdr:row>
      <xdr:rowOff>160324</xdr:rowOff>
    </xdr:to>
    <xdr:pic>
      <xdr:nvPicPr>
        <xdr:cNvPr id="2312" name="図 2311">
          <a:extLst>
            <a:ext uri="{FF2B5EF4-FFF2-40B4-BE49-F238E27FC236}">
              <a16:creationId xmlns:a16="http://schemas.microsoft.com/office/drawing/2014/main" id="{2A39EAE0-CDC8-9307-2D33-3BC39FA11CA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923135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8</xdr:col>
      <xdr:colOff>11206</xdr:colOff>
      <xdr:row>241</xdr:row>
      <xdr:rowOff>11207</xdr:rowOff>
    </xdr:from>
    <xdr:to>
      <xdr:col>8</xdr:col>
      <xdr:colOff>227206</xdr:colOff>
      <xdr:row>242</xdr:row>
      <xdr:rowOff>160324</xdr:rowOff>
    </xdr:to>
    <xdr:pic>
      <xdr:nvPicPr>
        <xdr:cNvPr id="2313" name="図 2312">
          <a:extLst>
            <a:ext uri="{FF2B5EF4-FFF2-40B4-BE49-F238E27FC236}">
              <a16:creationId xmlns:a16="http://schemas.microsoft.com/office/drawing/2014/main" id="{9E796204-DA8B-B8F5-01CD-39456AE2078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168063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9</xdr:col>
      <xdr:colOff>11206</xdr:colOff>
      <xdr:row>241</xdr:row>
      <xdr:rowOff>11207</xdr:rowOff>
    </xdr:from>
    <xdr:to>
      <xdr:col>9</xdr:col>
      <xdr:colOff>227206</xdr:colOff>
      <xdr:row>242</xdr:row>
      <xdr:rowOff>160324</xdr:rowOff>
    </xdr:to>
    <xdr:pic>
      <xdr:nvPicPr>
        <xdr:cNvPr id="2314" name="図 2313">
          <a:extLst>
            <a:ext uri="{FF2B5EF4-FFF2-40B4-BE49-F238E27FC236}">
              <a16:creationId xmlns:a16="http://schemas.microsoft.com/office/drawing/2014/main" id="{E1A9F8BF-1FBF-4417-0013-F18AB63383C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412992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11206</xdr:colOff>
      <xdr:row>241</xdr:row>
      <xdr:rowOff>11207</xdr:rowOff>
    </xdr:from>
    <xdr:to>
      <xdr:col>10</xdr:col>
      <xdr:colOff>227206</xdr:colOff>
      <xdr:row>242</xdr:row>
      <xdr:rowOff>160324</xdr:rowOff>
    </xdr:to>
    <xdr:pic>
      <xdr:nvPicPr>
        <xdr:cNvPr id="2315" name="図 2314">
          <a:extLst>
            <a:ext uri="{FF2B5EF4-FFF2-40B4-BE49-F238E27FC236}">
              <a16:creationId xmlns:a16="http://schemas.microsoft.com/office/drawing/2014/main" id="{19CCB0EF-54FB-70AD-A5B5-3AF10AE5628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657920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11</xdr:col>
      <xdr:colOff>11206</xdr:colOff>
      <xdr:row>241</xdr:row>
      <xdr:rowOff>11207</xdr:rowOff>
    </xdr:from>
    <xdr:to>
      <xdr:col>11</xdr:col>
      <xdr:colOff>227206</xdr:colOff>
      <xdr:row>242</xdr:row>
      <xdr:rowOff>160324</xdr:rowOff>
    </xdr:to>
    <xdr:pic>
      <xdr:nvPicPr>
        <xdr:cNvPr id="2316" name="図 2315">
          <a:extLst>
            <a:ext uri="{FF2B5EF4-FFF2-40B4-BE49-F238E27FC236}">
              <a16:creationId xmlns:a16="http://schemas.microsoft.com/office/drawing/2014/main" id="{937A5945-FF01-1199-A404-14408F0CDBA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902849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12</xdr:col>
      <xdr:colOff>11206</xdr:colOff>
      <xdr:row>241</xdr:row>
      <xdr:rowOff>11207</xdr:rowOff>
    </xdr:from>
    <xdr:to>
      <xdr:col>12</xdr:col>
      <xdr:colOff>227206</xdr:colOff>
      <xdr:row>242</xdr:row>
      <xdr:rowOff>160324</xdr:rowOff>
    </xdr:to>
    <xdr:pic>
      <xdr:nvPicPr>
        <xdr:cNvPr id="2317" name="図 2316">
          <a:extLst>
            <a:ext uri="{FF2B5EF4-FFF2-40B4-BE49-F238E27FC236}">
              <a16:creationId xmlns:a16="http://schemas.microsoft.com/office/drawing/2014/main" id="{3FDDDBCA-A7C6-9355-6372-24A2ACA5D67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147777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13</xdr:col>
      <xdr:colOff>11206</xdr:colOff>
      <xdr:row>241</xdr:row>
      <xdr:rowOff>11207</xdr:rowOff>
    </xdr:from>
    <xdr:to>
      <xdr:col>13</xdr:col>
      <xdr:colOff>227206</xdr:colOff>
      <xdr:row>242</xdr:row>
      <xdr:rowOff>160324</xdr:rowOff>
    </xdr:to>
    <xdr:pic>
      <xdr:nvPicPr>
        <xdr:cNvPr id="2318" name="図 2317">
          <a:extLst>
            <a:ext uri="{FF2B5EF4-FFF2-40B4-BE49-F238E27FC236}">
              <a16:creationId xmlns:a16="http://schemas.microsoft.com/office/drawing/2014/main" id="{73924B20-DEAD-6B90-7EAE-4DDCB34A612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392706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14</xdr:col>
      <xdr:colOff>11206</xdr:colOff>
      <xdr:row>241</xdr:row>
      <xdr:rowOff>11207</xdr:rowOff>
    </xdr:from>
    <xdr:to>
      <xdr:col>14</xdr:col>
      <xdr:colOff>227206</xdr:colOff>
      <xdr:row>242</xdr:row>
      <xdr:rowOff>160324</xdr:rowOff>
    </xdr:to>
    <xdr:pic>
      <xdr:nvPicPr>
        <xdr:cNvPr id="2319" name="図 2318">
          <a:extLst>
            <a:ext uri="{FF2B5EF4-FFF2-40B4-BE49-F238E27FC236}">
              <a16:creationId xmlns:a16="http://schemas.microsoft.com/office/drawing/2014/main" id="{F7AA3ED6-6124-7C06-4A20-A531EFDB7CB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637635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241</xdr:row>
      <xdr:rowOff>11207</xdr:rowOff>
    </xdr:from>
    <xdr:to>
      <xdr:col>15</xdr:col>
      <xdr:colOff>227206</xdr:colOff>
      <xdr:row>242</xdr:row>
      <xdr:rowOff>160324</xdr:rowOff>
    </xdr:to>
    <xdr:pic>
      <xdr:nvPicPr>
        <xdr:cNvPr id="2320" name="図 2319">
          <a:extLst>
            <a:ext uri="{FF2B5EF4-FFF2-40B4-BE49-F238E27FC236}">
              <a16:creationId xmlns:a16="http://schemas.microsoft.com/office/drawing/2014/main" id="{685791CF-F96E-31C5-FA43-44D8C9FDC60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882563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16</xdr:col>
      <xdr:colOff>11206</xdr:colOff>
      <xdr:row>241</xdr:row>
      <xdr:rowOff>11207</xdr:rowOff>
    </xdr:from>
    <xdr:to>
      <xdr:col>16</xdr:col>
      <xdr:colOff>227206</xdr:colOff>
      <xdr:row>242</xdr:row>
      <xdr:rowOff>160324</xdr:rowOff>
    </xdr:to>
    <xdr:pic>
      <xdr:nvPicPr>
        <xdr:cNvPr id="2321" name="図 2320">
          <a:extLst>
            <a:ext uri="{FF2B5EF4-FFF2-40B4-BE49-F238E27FC236}">
              <a16:creationId xmlns:a16="http://schemas.microsoft.com/office/drawing/2014/main" id="{DB5319DE-B0C7-72C1-1C1A-452B3C5DAE8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127492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11206</xdr:colOff>
      <xdr:row>241</xdr:row>
      <xdr:rowOff>11207</xdr:rowOff>
    </xdr:from>
    <xdr:to>
      <xdr:col>17</xdr:col>
      <xdr:colOff>227206</xdr:colOff>
      <xdr:row>242</xdr:row>
      <xdr:rowOff>160324</xdr:rowOff>
    </xdr:to>
    <xdr:pic>
      <xdr:nvPicPr>
        <xdr:cNvPr id="2322" name="図 2321">
          <a:extLst>
            <a:ext uri="{FF2B5EF4-FFF2-40B4-BE49-F238E27FC236}">
              <a16:creationId xmlns:a16="http://schemas.microsoft.com/office/drawing/2014/main" id="{C7A72C32-6A3C-9FC8-F1EF-3D85C142C23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372420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18</xdr:col>
      <xdr:colOff>11206</xdr:colOff>
      <xdr:row>241</xdr:row>
      <xdr:rowOff>11207</xdr:rowOff>
    </xdr:from>
    <xdr:to>
      <xdr:col>18</xdr:col>
      <xdr:colOff>227206</xdr:colOff>
      <xdr:row>242</xdr:row>
      <xdr:rowOff>160324</xdr:rowOff>
    </xdr:to>
    <xdr:pic>
      <xdr:nvPicPr>
        <xdr:cNvPr id="2323" name="図 2322">
          <a:extLst>
            <a:ext uri="{FF2B5EF4-FFF2-40B4-BE49-F238E27FC236}">
              <a16:creationId xmlns:a16="http://schemas.microsoft.com/office/drawing/2014/main" id="{0A94D1C1-27D1-49E7-C7C3-E25BFA9B927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617349" y="51963278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291</xdr:row>
      <xdr:rowOff>23453</xdr:rowOff>
    </xdr:from>
    <xdr:to>
      <xdr:col>3</xdr:col>
      <xdr:colOff>227206</xdr:colOff>
      <xdr:row>292</xdr:row>
      <xdr:rowOff>175292</xdr:rowOff>
    </xdr:to>
    <xdr:pic>
      <xdr:nvPicPr>
        <xdr:cNvPr id="2324" name="図 2323">
          <a:extLst>
            <a:ext uri="{FF2B5EF4-FFF2-40B4-BE49-F238E27FC236}">
              <a16:creationId xmlns:a16="http://schemas.microsoft.com/office/drawing/2014/main" id="{62D94ED3-ADDC-3BA0-0854-551B3623C9D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1944781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4</xdr:col>
      <xdr:colOff>11206</xdr:colOff>
      <xdr:row>291</xdr:row>
      <xdr:rowOff>23453</xdr:rowOff>
    </xdr:from>
    <xdr:to>
      <xdr:col>4</xdr:col>
      <xdr:colOff>227206</xdr:colOff>
      <xdr:row>292</xdr:row>
      <xdr:rowOff>175292</xdr:rowOff>
    </xdr:to>
    <xdr:pic>
      <xdr:nvPicPr>
        <xdr:cNvPr id="2325" name="図 2324">
          <a:extLst>
            <a:ext uri="{FF2B5EF4-FFF2-40B4-BE49-F238E27FC236}">
              <a16:creationId xmlns:a16="http://schemas.microsoft.com/office/drawing/2014/main" id="{DE1A944B-F512-9E76-F7EB-899CEC03D39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182906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291</xdr:row>
      <xdr:rowOff>23453</xdr:rowOff>
    </xdr:from>
    <xdr:to>
      <xdr:col>5</xdr:col>
      <xdr:colOff>227206</xdr:colOff>
      <xdr:row>292</xdr:row>
      <xdr:rowOff>175292</xdr:rowOff>
    </xdr:to>
    <xdr:pic>
      <xdr:nvPicPr>
        <xdr:cNvPr id="2326" name="図 2325">
          <a:extLst>
            <a:ext uri="{FF2B5EF4-FFF2-40B4-BE49-F238E27FC236}">
              <a16:creationId xmlns:a16="http://schemas.microsoft.com/office/drawing/2014/main" id="{C653DE12-DF79-6794-971C-8997934B8AC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421031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</xdr:colOff>
      <xdr:row>291</xdr:row>
      <xdr:rowOff>23453</xdr:rowOff>
    </xdr:from>
    <xdr:to>
      <xdr:col>6</xdr:col>
      <xdr:colOff>227206</xdr:colOff>
      <xdr:row>292</xdr:row>
      <xdr:rowOff>175292</xdr:rowOff>
    </xdr:to>
    <xdr:pic>
      <xdr:nvPicPr>
        <xdr:cNvPr id="2327" name="図 2326">
          <a:extLst>
            <a:ext uri="{FF2B5EF4-FFF2-40B4-BE49-F238E27FC236}">
              <a16:creationId xmlns:a16="http://schemas.microsoft.com/office/drawing/2014/main" id="{C601366E-B0CB-09DF-E89E-63B509605F4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659156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7</xdr:col>
      <xdr:colOff>11206</xdr:colOff>
      <xdr:row>291</xdr:row>
      <xdr:rowOff>23453</xdr:rowOff>
    </xdr:from>
    <xdr:to>
      <xdr:col>7</xdr:col>
      <xdr:colOff>227206</xdr:colOff>
      <xdr:row>292</xdr:row>
      <xdr:rowOff>175292</xdr:rowOff>
    </xdr:to>
    <xdr:pic>
      <xdr:nvPicPr>
        <xdr:cNvPr id="2328" name="図 2327">
          <a:extLst>
            <a:ext uri="{FF2B5EF4-FFF2-40B4-BE49-F238E27FC236}">
              <a16:creationId xmlns:a16="http://schemas.microsoft.com/office/drawing/2014/main" id="{C6B69EF3-E9F4-B263-0D59-E36A5DCC762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897281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8</xdr:col>
      <xdr:colOff>11206</xdr:colOff>
      <xdr:row>291</xdr:row>
      <xdr:rowOff>23453</xdr:rowOff>
    </xdr:from>
    <xdr:to>
      <xdr:col>8</xdr:col>
      <xdr:colOff>227206</xdr:colOff>
      <xdr:row>292</xdr:row>
      <xdr:rowOff>175292</xdr:rowOff>
    </xdr:to>
    <xdr:pic>
      <xdr:nvPicPr>
        <xdr:cNvPr id="2329" name="図 2328">
          <a:extLst>
            <a:ext uri="{FF2B5EF4-FFF2-40B4-BE49-F238E27FC236}">
              <a16:creationId xmlns:a16="http://schemas.microsoft.com/office/drawing/2014/main" id="{973C2B81-B33A-F231-9EC8-E1B5A367BA0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135406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9</xdr:col>
      <xdr:colOff>11206</xdr:colOff>
      <xdr:row>291</xdr:row>
      <xdr:rowOff>23453</xdr:rowOff>
    </xdr:from>
    <xdr:to>
      <xdr:col>9</xdr:col>
      <xdr:colOff>227206</xdr:colOff>
      <xdr:row>292</xdr:row>
      <xdr:rowOff>175292</xdr:rowOff>
    </xdr:to>
    <xdr:pic>
      <xdr:nvPicPr>
        <xdr:cNvPr id="2330" name="図 2329">
          <a:extLst>
            <a:ext uri="{FF2B5EF4-FFF2-40B4-BE49-F238E27FC236}">
              <a16:creationId xmlns:a16="http://schemas.microsoft.com/office/drawing/2014/main" id="{69AF02A1-C3DC-9E32-CA0E-891B4E8A39C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373531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11206</xdr:colOff>
      <xdr:row>291</xdr:row>
      <xdr:rowOff>23453</xdr:rowOff>
    </xdr:from>
    <xdr:to>
      <xdr:col>10</xdr:col>
      <xdr:colOff>227206</xdr:colOff>
      <xdr:row>292</xdr:row>
      <xdr:rowOff>175292</xdr:rowOff>
    </xdr:to>
    <xdr:pic>
      <xdr:nvPicPr>
        <xdr:cNvPr id="2331" name="図 2330">
          <a:extLst>
            <a:ext uri="{FF2B5EF4-FFF2-40B4-BE49-F238E27FC236}">
              <a16:creationId xmlns:a16="http://schemas.microsoft.com/office/drawing/2014/main" id="{DAACDB17-9E81-5FEA-D2D7-18AE78258A7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611656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11</xdr:col>
      <xdr:colOff>11206</xdr:colOff>
      <xdr:row>291</xdr:row>
      <xdr:rowOff>23453</xdr:rowOff>
    </xdr:from>
    <xdr:to>
      <xdr:col>11</xdr:col>
      <xdr:colOff>227206</xdr:colOff>
      <xdr:row>292</xdr:row>
      <xdr:rowOff>175292</xdr:rowOff>
    </xdr:to>
    <xdr:pic>
      <xdr:nvPicPr>
        <xdr:cNvPr id="2332" name="図 2331">
          <a:extLst>
            <a:ext uri="{FF2B5EF4-FFF2-40B4-BE49-F238E27FC236}">
              <a16:creationId xmlns:a16="http://schemas.microsoft.com/office/drawing/2014/main" id="{46AEE72A-4A4C-75B3-2417-C671CBEE2EA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849781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12</xdr:col>
      <xdr:colOff>11206</xdr:colOff>
      <xdr:row>291</xdr:row>
      <xdr:rowOff>23453</xdr:rowOff>
    </xdr:from>
    <xdr:to>
      <xdr:col>12</xdr:col>
      <xdr:colOff>227206</xdr:colOff>
      <xdr:row>292</xdr:row>
      <xdr:rowOff>175292</xdr:rowOff>
    </xdr:to>
    <xdr:pic>
      <xdr:nvPicPr>
        <xdr:cNvPr id="2333" name="図 2332">
          <a:extLst>
            <a:ext uri="{FF2B5EF4-FFF2-40B4-BE49-F238E27FC236}">
              <a16:creationId xmlns:a16="http://schemas.microsoft.com/office/drawing/2014/main" id="{0171AA23-2A5C-372F-C976-70400C315C0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087906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13</xdr:col>
      <xdr:colOff>11206</xdr:colOff>
      <xdr:row>291</xdr:row>
      <xdr:rowOff>23453</xdr:rowOff>
    </xdr:from>
    <xdr:to>
      <xdr:col>13</xdr:col>
      <xdr:colOff>227206</xdr:colOff>
      <xdr:row>292</xdr:row>
      <xdr:rowOff>175292</xdr:rowOff>
    </xdr:to>
    <xdr:pic>
      <xdr:nvPicPr>
        <xdr:cNvPr id="2334" name="図 2333">
          <a:extLst>
            <a:ext uri="{FF2B5EF4-FFF2-40B4-BE49-F238E27FC236}">
              <a16:creationId xmlns:a16="http://schemas.microsoft.com/office/drawing/2014/main" id="{58ADBBC8-C740-1085-84E7-9DD19AE83CE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326031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11206</xdr:colOff>
      <xdr:row>291</xdr:row>
      <xdr:rowOff>23453</xdr:rowOff>
    </xdr:from>
    <xdr:to>
      <xdr:col>14</xdr:col>
      <xdr:colOff>227206</xdr:colOff>
      <xdr:row>292</xdr:row>
      <xdr:rowOff>175292</xdr:rowOff>
    </xdr:to>
    <xdr:pic>
      <xdr:nvPicPr>
        <xdr:cNvPr id="2335" name="図 2334">
          <a:extLst>
            <a:ext uri="{FF2B5EF4-FFF2-40B4-BE49-F238E27FC236}">
              <a16:creationId xmlns:a16="http://schemas.microsoft.com/office/drawing/2014/main" id="{788DFBA2-1584-27E8-5BEF-E4C2FE49801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564156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291</xdr:row>
      <xdr:rowOff>23453</xdr:rowOff>
    </xdr:from>
    <xdr:to>
      <xdr:col>15</xdr:col>
      <xdr:colOff>227206</xdr:colOff>
      <xdr:row>292</xdr:row>
      <xdr:rowOff>175292</xdr:rowOff>
    </xdr:to>
    <xdr:pic>
      <xdr:nvPicPr>
        <xdr:cNvPr id="2336" name="図 2335">
          <a:extLst>
            <a:ext uri="{FF2B5EF4-FFF2-40B4-BE49-F238E27FC236}">
              <a16:creationId xmlns:a16="http://schemas.microsoft.com/office/drawing/2014/main" id="{F650B9B3-84BA-3B61-C94F-2F6A300E9DB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802281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16</xdr:col>
      <xdr:colOff>11206</xdr:colOff>
      <xdr:row>291</xdr:row>
      <xdr:rowOff>23453</xdr:rowOff>
    </xdr:from>
    <xdr:to>
      <xdr:col>16</xdr:col>
      <xdr:colOff>227206</xdr:colOff>
      <xdr:row>292</xdr:row>
      <xdr:rowOff>175292</xdr:rowOff>
    </xdr:to>
    <xdr:pic>
      <xdr:nvPicPr>
        <xdr:cNvPr id="2337" name="図 2336">
          <a:extLst>
            <a:ext uri="{FF2B5EF4-FFF2-40B4-BE49-F238E27FC236}">
              <a16:creationId xmlns:a16="http://schemas.microsoft.com/office/drawing/2014/main" id="{9E75E970-5D6F-95EA-E627-9D29A3F27D9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040406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11206</xdr:colOff>
      <xdr:row>291</xdr:row>
      <xdr:rowOff>23453</xdr:rowOff>
    </xdr:from>
    <xdr:to>
      <xdr:col>17</xdr:col>
      <xdr:colOff>227206</xdr:colOff>
      <xdr:row>292</xdr:row>
      <xdr:rowOff>175292</xdr:rowOff>
    </xdr:to>
    <xdr:pic>
      <xdr:nvPicPr>
        <xdr:cNvPr id="2338" name="図 2337">
          <a:extLst>
            <a:ext uri="{FF2B5EF4-FFF2-40B4-BE49-F238E27FC236}">
              <a16:creationId xmlns:a16="http://schemas.microsoft.com/office/drawing/2014/main" id="{703E77A5-7556-D9E1-A861-D4CC4F23C23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278531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18</xdr:col>
      <xdr:colOff>11206</xdr:colOff>
      <xdr:row>291</xdr:row>
      <xdr:rowOff>23453</xdr:rowOff>
    </xdr:from>
    <xdr:to>
      <xdr:col>18</xdr:col>
      <xdr:colOff>227206</xdr:colOff>
      <xdr:row>292</xdr:row>
      <xdr:rowOff>175292</xdr:rowOff>
    </xdr:to>
    <xdr:pic>
      <xdr:nvPicPr>
        <xdr:cNvPr id="2339" name="図 2338">
          <a:extLst>
            <a:ext uri="{FF2B5EF4-FFF2-40B4-BE49-F238E27FC236}">
              <a16:creationId xmlns:a16="http://schemas.microsoft.com/office/drawing/2014/main" id="{ED5D1A21-D2B6-2C80-76B8-7AF9A0ED18B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516656" y="63088478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341</xdr:row>
      <xdr:rowOff>15289</xdr:rowOff>
    </xdr:from>
    <xdr:to>
      <xdr:col>3</xdr:col>
      <xdr:colOff>227206</xdr:colOff>
      <xdr:row>342</xdr:row>
      <xdr:rowOff>164407</xdr:rowOff>
    </xdr:to>
    <xdr:pic>
      <xdr:nvPicPr>
        <xdr:cNvPr id="2340" name="図 2339">
          <a:extLst>
            <a:ext uri="{FF2B5EF4-FFF2-40B4-BE49-F238E27FC236}">
              <a16:creationId xmlns:a16="http://schemas.microsoft.com/office/drawing/2014/main" id="{1B99CF85-176C-21C7-1BE5-F72B38BB85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1944781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4</xdr:col>
      <xdr:colOff>11206</xdr:colOff>
      <xdr:row>341</xdr:row>
      <xdr:rowOff>15289</xdr:rowOff>
    </xdr:from>
    <xdr:to>
      <xdr:col>4</xdr:col>
      <xdr:colOff>227206</xdr:colOff>
      <xdr:row>342</xdr:row>
      <xdr:rowOff>164407</xdr:rowOff>
    </xdr:to>
    <xdr:pic>
      <xdr:nvPicPr>
        <xdr:cNvPr id="2341" name="図 2340">
          <a:extLst>
            <a:ext uri="{FF2B5EF4-FFF2-40B4-BE49-F238E27FC236}">
              <a16:creationId xmlns:a16="http://schemas.microsoft.com/office/drawing/2014/main" id="{BA9805AB-8B57-9018-4C56-8552E0E9511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182906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341</xdr:row>
      <xdr:rowOff>15289</xdr:rowOff>
    </xdr:from>
    <xdr:to>
      <xdr:col>5</xdr:col>
      <xdr:colOff>227206</xdr:colOff>
      <xdr:row>342</xdr:row>
      <xdr:rowOff>164407</xdr:rowOff>
    </xdr:to>
    <xdr:pic>
      <xdr:nvPicPr>
        <xdr:cNvPr id="2342" name="図 2341">
          <a:extLst>
            <a:ext uri="{FF2B5EF4-FFF2-40B4-BE49-F238E27FC236}">
              <a16:creationId xmlns:a16="http://schemas.microsoft.com/office/drawing/2014/main" id="{024FBA5A-E32B-0658-CCA2-DD13C2E430E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421031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</xdr:colOff>
      <xdr:row>341</xdr:row>
      <xdr:rowOff>15289</xdr:rowOff>
    </xdr:from>
    <xdr:to>
      <xdr:col>6</xdr:col>
      <xdr:colOff>227206</xdr:colOff>
      <xdr:row>342</xdr:row>
      <xdr:rowOff>164407</xdr:rowOff>
    </xdr:to>
    <xdr:pic>
      <xdr:nvPicPr>
        <xdr:cNvPr id="2343" name="図 2342">
          <a:extLst>
            <a:ext uri="{FF2B5EF4-FFF2-40B4-BE49-F238E27FC236}">
              <a16:creationId xmlns:a16="http://schemas.microsoft.com/office/drawing/2014/main" id="{B159A9CE-2F59-7092-D0CE-ECB72D4E3B0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659156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7</xdr:col>
      <xdr:colOff>11206</xdr:colOff>
      <xdr:row>341</xdr:row>
      <xdr:rowOff>15289</xdr:rowOff>
    </xdr:from>
    <xdr:to>
      <xdr:col>7</xdr:col>
      <xdr:colOff>227206</xdr:colOff>
      <xdr:row>342</xdr:row>
      <xdr:rowOff>164407</xdr:rowOff>
    </xdr:to>
    <xdr:pic>
      <xdr:nvPicPr>
        <xdr:cNvPr id="2344" name="図 2343">
          <a:extLst>
            <a:ext uri="{FF2B5EF4-FFF2-40B4-BE49-F238E27FC236}">
              <a16:creationId xmlns:a16="http://schemas.microsoft.com/office/drawing/2014/main" id="{42DB9FC3-43A0-2DC8-AF74-C28249F14B9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897281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8</xdr:col>
      <xdr:colOff>11206</xdr:colOff>
      <xdr:row>341</xdr:row>
      <xdr:rowOff>15289</xdr:rowOff>
    </xdr:from>
    <xdr:to>
      <xdr:col>8</xdr:col>
      <xdr:colOff>227206</xdr:colOff>
      <xdr:row>342</xdr:row>
      <xdr:rowOff>164407</xdr:rowOff>
    </xdr:to>
    <xdr:pic>
      <xdr:nvPicPr>
        <xdr:cNvPr id="2345" name="図 2344">
          <a:extLst>
            <a:ext uri="{FF2B5EF4-FFF2-40B4-BE49-F238E27FC236}">
              <a16:creationId xmlns:a16="http://schemas.microsoft.com/office/drawing/2014/main" id="{5EE53DFB-92CA-6A36-CC44-7EDEC85072D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135406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9</xdr:col>
      <xdr:colOff>11206</xdr:colOff>
      <xdr:row>341</xdr:row>
      <xdr:rowOff>15289</xdr:rowOff>
    </xdr:from>
    <xdr:to>
      <xdr:col>9</xdr:col>
      <xdr:colOff>227206</xdr:colOff>
      <xdr:row>342</xdr:row>
      <xdr:rowOff>164407</xdr:rowOff>
    </xdr:to>
    <xdr:pic>
      <xdr:nvPicPr>
        <xdr:cNvPr id="2346" name="図 2345">
          <a:extLst>
            <a:ext uri="{FF2B5EF4-FFF2-40B4-BE49-F238E27FC236}">
              <a16:creationId xmlns:a16="http://schemas.microsoft.com/office/drawing/2014/main" id="{7B62C3FD-32EE-407B-A62B-8C6CEADF887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373531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11206</xdr:colOff>
      <xdr:row>341</xdr:row>
      <xdr:rowOff>15289</xdr:rowOff>
    </xdr:from>
    <xdr:to>
      <xdr:col>10</xdr:col>
      <xdr:colOff>227206</xdr:colOff>
      <xdr:row>342</xdr:row>
      <xdr:rowOff>164407</xdr:rowOff>
    </xdr:to>
    <xdr:pic>
      <xdr:nvPicPr>
        <xdr:cNvPr id="2347" name="図 2346">
          <a:extLst>
            <a:ext uri="{FF2B5EF4-FFF2-40B4-BE49-F238E27FC236}">
              <a16:creationId xmlns:a16="http://schemas.microsoft.com/office/drawing/2014/main" id="{3B054E87-887B-E1BF-2C45-0D034479540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611656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11</xdr:col>
      <xdr:colOff>11206</xdr:colOff>
      <xdr:row>341</xdr:row>
      <xdr:rowOff>15289</xdr:rowOff>
    </xdr:from>
    <xdr:to>
      <xdr:col>11</xdr:col>
      <xdr:colOff>227206</xdr:colOff>
      <xdr:row>342</xdr:row>
      <xdr:rowOff>164407</xdr:rowOff>
    </xdr:to>
    <xdr:pic>
      <xdr:nvPicPr>
        <xdr:cNvPr id="2348" name="図 2347">
          <a:extLst>
            <a:ext uri="{FF2B5EF4-FFF2-40B4-BE49-F238E27FC236}">
              <a16:creationId xmlns:a16="http://schemas.microsoft.com/office/drawing/2014/main" id="{EAA72B6A-95C7-EEE7-09D6-EF47A9F6DC9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849781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12</xdr:col>
      <xdr:colOff>11206</xdr:colOff>
      <xdr:row>341</xdr:row>
      <xdr:rowOff>15289</xdr:rowOff>
    </xdr:from>
    <xdr:to>
      <xdr:col>12</xdr:col>
      <xdr:colOff>227206</xdr:colOff>
      <xdr:row>342</xdr:row>
      <xdr:rowOff>164407</xdr:rowOff>
    </xdr:to>
    <xdr:pic>
      <xdr:nvPicPr>
        <xdr:cNvPr id="2349" name="図 2348">
          <a:extLst>
            <a:ext uri="{FF2B5EF4-FFF2-40B4-BE49-F238E27FC236}">
              <a16:creationId xmlns:a16="http://schemas.microsoft.com/office/drawing/2014/main" id="{DDF5D940-660D-37E1-4454-B0ECEFF56DA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087906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13</xdr:col>
      <xdr:colOff>11206</xdr:colOff>
      <xdr:row>341</xdr:row>
      <xdr:rowOff>15289</xdr:rowOff>
    </xdr:from>
    <xdr:to>
      <xdr:col>13</xdr:col>
      <xdr:colOff>227206</xdr:colOff>
      <xdr:row>342</xdr:row>
      <xdr:rowOff>164407</xdr:rowOff>
    </xdr:to>
    <xdr:pic>
      <xdr:nvPicPr>
        <xdr:cNvPr id="2350" name="図 2349">
          <a:extLst>
            <a:ext uri="{FF2B5EF4-FFF2-40B4-BE49-F238E27FC236}">
              <a16:creationId xmlns:a16="http://schemas.microsoft.com/office/drawing/2014/main" id="{34A386D3-8FD1-9413-30B4-69F35BFE1C6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326031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11206</xdr:colOff>
      <xdr:row>341</xdr:row>
      <xdr:rowOff>15289</xdr:rowOff>
    </xdr:from>
    <xdr:to>
      <xdr:col>14</xdr:col>
      <xdr:colOff>227206</xdr:colOff>
      <xdr:row>342</xdr:row>
      <xdr:rowOff>164407</xdr:rowOff>
    </xdr:to>
    <xdr:pic>
      <xdr:nvPicPr>
        <xdr:cNvPr id="2351" name="図 2350">
          <a:extLst>
            <a:ext uri="{FF2B5EF4-FFF2-40B4-BE49-F238E27FC236}">
              <a16:creationId xmlns:a16="http://schemas.microsoft.com/office/drawing/2014/main" id="{182F248C-0897-BCFE-F7E5-79491CCE98B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564156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341</xdr:row>
      <xdr:rowOff>15289</xdr:rowOff>
    </xdr:from>
    <xdr:to>
      <xdr:col>15</xdr:col>
      <xdr:colOff>227206</xdr:colOff>
      <xdr:row>342</xdr:row>
      <xdr:rowOff>164407</xdr:rowOff>
    </xdr:to>
    <xdr:pic>
      <xdr:nvPicPr>
        <xdr:cNvPr id="2352" name="図 2351">
          <a:extLst>
            <a:ext uri="{FF2B5EF4-FFF2-40B4-BE49-F238E27FC236}">
              <a16:creationId xmlns:a16="http://schemas.microsoft.com/office/drawing/2014/main" id="{064C0FDE-67BA-6024-3A6D-2BC9D62D6C3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802281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16</xdr:col>
      <xdr:colOff>11206</xdr:colOff>
      <xdr:row>341</xdr:row>
      <xdr:rowOff>15289</xdr:rowOff>
    </xdr:from>
    <xdr:to>
      <xdr:col>16</xdr:col>
      <xdr:colOff>227206</xdr:colOff>
      <xdr:row>342</xdr:row>
      <xdr:rowOff>164407</xdr:rowOff>
    </xdr:to>
    <xdr:pic>
      <xdr:nvPicPr>
        <xdr:cNvPr id="2353" name="図 2352">
          <a:extLst>
            <a:ext uri="{FF2B5EF4-FFF2-40B4-BE49-F238E27FC236}">
              <a16:creationId xmlns:a16="http://schemas.microsoft.com/office/drawing/2014/main" id="{5DF3912A-43D5-DCE4-6A93-5E3D914925A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040406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11206</xdr:colOff>
      <xdr:row>341</xdr:row>
      <xdr:rowOff>15289</xdr:rowOff>
    </xdr:from>
    <xdr:to>
      <xdr:col>17</xdr:col>
      <xdr:colOff>227206</xdr:colOff>
      <xdr:row>342</xdr:row>
      <xdr:rowOff>164407</xdr:rowOff>
    </xdr:to>
    <xdr:pic>
      <xdr:nvPicPr>
        <xdr:cNvPr id="2354" name="図 2353">
          <a:extLst>
            <a:ext uri="{FF2B5EF4-FFF2-40B4-BE49-F238E27FC236}">
              <a16:creationId xmlns:a16="http://schemas.microsoft.com/office/drawing/2014/main" id="{59E292AC-018E-B38A-B7E7-BC7AF742325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278531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18</xdr:col>
      <xdr:colOff>11206</xdr:colOff>
      <xdr:row>341</xdr:row>
      <xdr:rowOff>15289</xdr:rowOff>
    </xdr:from>
    <xdr:to>
      <xdr:col>18</xdr:col>
      <xdr:colOff>227206</xdr:colOff>
      <xdr:row>342</xdr:row>
      <xdr:rowOff>164407</xdr:rowOff>
    </xdr:to>
    <xdr:pic>
      <xdr:nvPicPr>
        <xdr:cNvPr id="2355" name="図 2354">
          <a:extLst>
            <a:ext uri="{FF2B5EF4-FFF2-40B4-BE49-F238E27FC236}">
              <a16:creationId xmlns:a16="http://schemas.microsoft.com/office/drawing/2014/main" id="{56CFC332-9E94-A8DF-27CB-28F9714F52D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516656" y="73929289"/>
          <a:ext cx="216000" cy="301518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391</xdr:row>
      <xdr:rowOff>23454</xdr:rowOff>
    </xdr:from>
    <xdr:to>
      <xdr:col>3</xdr:col>
      <xdr:colOff>227206</xdr:colOff>
      <xdr:row>392</xdr:row>
      <xdr:rowOff>175293</xdr:rowOff>
    </xdr:to>
    <xdr:pic>
      <xdr:nvPicPr>
        <xdr:cNvPr id="2356" name="図 2355">
          <a:extLst>
            <a:ext uri="{FF2B5EF4-FFF2-40B4-BE49-F238E27FC236}">
              <a16:creationId xmlns:a16="http://schemas.microsoft.com/office/drawing/2014/main" id="{FCC07587-BEEF-A27A-894B-6C218A4D1CD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1944781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4</xdr:col>
      <xdr:colOff>11206</xdr:colOff>
      <xdr:row>391</xdr:row>
      <xdr:rowOff>23454</xdr:rowOff>
    </xdr:from>
    <xdr:to>
      <xdr:col>4</xdr:col>
      <xdr:colOff>227206</xdr:colOff>
      <xdr:row>392</xdr:row>
      <xdr:rowOff>175293</xdr:rowOff>
    </xdr:to>
    <xdr:pic>
      <xdr:nvPicPr>
        <xdr:cNvPr id="2357" name="図 2356">
          <a:extLst>
            <a:ext uri="{FF2B5EF4-FFF2-40B4-BE49-F238E27FC236}">
              <a16:creationId xmlns:a16="http://schemas.microsoft.com/office/drawing/2014/main" id="{75CE7214-FE8B-05B1-6D0E-938E8E3DCDF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182906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391</xdr:row>
      <xdr:rowOff>23454</xdr:rowOff>
    </xdr:from>
    <xdr:to>
      <xdr:col>5</xdr:col>
      <xdr:colOff>227206</xdr:colOff>
      <xdr:row>392</xdr:row>
      <xdr:rowOff>175293</xdr:rowOff>
    </xdr:to>
    <xdr:pic>
      <xdr:nvPicPr>
        <xdr:cNvPr id="2358" name="図 2357">
          <a:extLst>
            <a:ext uri="{FF2B5EF4-FFF2-40B4-BE49-F238E27FC236}">
              <a16:creationId xmlns:a16="http://schemas.microsoft.com/office/drawing/2014/main" id="{5EE19C60-B30C-4882-FD36-08DF9FFB049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421031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</xdr:colOff>
      <xdr:row>391</xdr:row>
      <xdr:rowOff>23454</xdr:rowOff>
    </xdr:from>
    <xdr:to>
      <xdr:col>6</xdr:col>
      <xdr:colOff>227206</xdr:colOff>
      <xdr:row>392</xdr:row>
      <xdr:rowOff>175293</xdr:rowOff>
    </xdr:to>
    <xdr:pic>
      <xdr:nvPicPr>
        <xdr:cNvPr id="2359" name="図 2358">
          <a:extLst>
            <a:ext uri="{FF2B5EF4-FFF2-40B4-BE49-F238E27FC236}">
              <a16:creationId xmlns:a16="http://schemas.microsoft.com/office/drawing/2014/main" id="{BE78DC9E-7008-F9D0-4196-DEFCBC9F4B1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659156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7</xdr:col>
      <xdr:colOff>11206</xdr:colOff>
      <xdr:row>391</xdr:row>
      <xdr:rowOff>23454</xdr:rowOff>
    </xdr:from>
    <xdr:to>
      <xdr:col>7</xdr:col>
      <xdr:colOff>227206</xdr:colOff>
      <xdr:row>392</xdr:row>
      <xdr:rowOff>175293</xdr:rowOff>
    </xdr:to>
    <xdr:pic>
      <xdr:nvPicPr>
        <xdr:cNvPr id="2360" name="図 2359">
          <a:extLst>
            <a:ext uri="{FF2B5EF4-FFF2-40B4-BE49-F238E27FC236}">
              <a16:creationId xmlns:a16="http://schemas.microsoft.com/office/drawing/2014/main" id="{B18EF3A8-3FB0-4B61-3151-C8E5069497B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897281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8</xdr:col>
      <xdr:colOff>11206</xdr:colOff>
      <xdr:row>391</xdr:row>
      <xdr:rowOff>23454</xdr:rowOff>
    </xdr:from>
    <xdr:to>
      <xdr:col>8</xdr:col>
      <xdr:colOff>227206</xdr:colOff>
      <xdr:row>392</xdr:row>
      <xdr:rowOff>175293</xdr:rowOff>
    </xdr:to>
    <xdr:pic>
      <xdr:nvPicPr>
        <xdr:cNvPr id="2361" name="図 2360">
          <a:extLst>
            <a:ext uri="{FF2B5EF4-FFF2-40B4-BE49-F238E27FC236}">
              <a16:creationId xmlns:a16="http://schemas.microsoft.com/office/drawing/2014/main" id="{BC0B8588-C1EF-4A29-A2D2-D0B0399C45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135406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9</xdr:col>
      <xdr:colOff>11206</xdr:colOff>
      <xdr:row>391</xdr:row>
      <xdr:rowOff>23454</xdr:rowOff>
    </xdr:from>
    <xdr:to>
      <xdr:col>9</xdr:col>
      <xdr:colOff>227206</xdr:colOff>
      <xdr:row>392</xdr:row>
      <xdr:rowOff>175293</xdr:rowOff>
    </xdr:to>
    <xdr:pic>
      <xdr:nvPicPr>
        <xdr:cNvPr id="2362" name="図 2361">
          <a:extLst>
            <a:ext uri="{FF2B5EF4-FFF2-40B4-BE49-F238E27FC236}">
              <a16:creationId xmlns:a16="http://schemas.microsoft.com/office/drawing/2014/main" id="{1CA79CA5-6C81-3568-D504-E090293B145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373531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11206</xdr:colOff>
      <xdr:row>391</xdr:row>
      <xdr:rowOff>23454</xdr:rowOff>
    </xdr:from>
    <xdr:to>
      <xdr:col>10</xdr:col>
      <xdr:colOff>227206</xdr:colOff>
      <xdr:row>392</xdr:row>
      <xdr:rowOff>175293</xdr:rowOff>
    </xdr:to>
    <xdr:pic>
      <xdr:nvPicPr>
        <xdr:cNvPr id="2363" name="図 2362">
          <a:extLst>
            <a:ext uri="{FF2B5EF4-FFF2-40B4-BE49-F238E27FC236}">
              <a16:creationId xmlns:a16="http://schemas.microsoft.com/office/drawing/2014/main" id="{7709F3D8-8723-5E50-B858-03B46F02E5D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611656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11</xdr:col>
      <xdr:colOff>11206</xdr:colOff>
      <xdr:row>391</xdr:row>
      <xdr:rowOff>23454</xdr:rowOff>
    </xdr:from>
    <xdr:to>
      <xdr:col>11</xdr:col>
      <xdr:colOff>227206</xdr:colOff>
      <xdr:row>392</xdr:row>
      <xdr:rowOff>175293</xdr:rowOff>
    </xdr:to>
    <xdr:pic>
      <xdr:nvPicPr>
        <xdr:cNvPr id="2364" name="図 2363">
          <a:extLst>
            <a:ext uri="{FF2B5EF4-FFF2-40B4-BE49-F238E27FC236}">
              <a16:creationId xmlns:a16="http://schemas.microsoft.com/office/drawing/2014/main" id="{74E2D5C5-ECB6-FE8A-76B8-96FA8393C97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849781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12</xdr:col>
      <xdr:colOff>11206</xdr:colOff>
      <xdr:row>391</xdr:row>
      <xdr:rowOff>23454</xdr:rowOff>
    </xdr:from>
    <xdr:to>
      <xdr:col>12</xdr:col>
      <xdr:colOff>227206</xdr:colOff>
      <xdr:row>392</xdr:row>
      <xdr:rowOff>175293</xdr:rowOff>
    </xdr:to>
    <xdr:pic>
      <xdr:nvPicPr>
        <xdr:cNvPr id="2365" name="図 2364">
          <a:extLst>
            <a:ext uri="{FF2B5EF4-FFF2-40B4-BE49-F238E27FC236}">
              <a16:creationId xmlns:a16="http://schemas.microsoft.com/office/drawing/2014/main" id="{2CFB467B-C91E-E249-BF14-7C791386940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087906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13</xdr:col>
      <xdr:colOff>11206</xdr:colOff>
      <xdr:row>391</xdr:row>
      <xdr:rowOff>23454</xdr:rowOff>
    </xdr:from>
    <xdr:to>
      <xdr:col>13</xdr:col>
      <xdr:colOff>227206</xdr:colOff>
      <xdr:row>392</xdr:row>
      <xdr:rowOff>175293</xdr:rowOff>
    </xdr:to>
    <xdr:pic>
      <xdr:nvPicPr>
        <xdr:cNvPr id="2366" name="図 2365">
          <a:extLst>
            <a:ext uri="{FF2B5EF4-FFF2-40B4-BE49-F238E27FC236}">
              <a16:creationId xmlns:a16="http://schemas.microsoft.com/office/drawing/2014/main" id="{7E1FCACB-FDAE-1C0E-FACF-FD403833F76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326031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14</xdr:col>
      <xdr:colOff>11206</xdr:colOff>
      <xdr:row>391</xdr:row>
      <xdr:rowOff>23454</xdr:rowOff>
    </xdr:from>
    <xdr:to>
      <xdr:col>14</xdr:col>
      <xdr:colOff>227206</xdr:colOff>
      <xdr:row>392</xdr:row>
      <xdr:rowOff>175293</xdr:rowOff>
    </xdr:to>
    <xdr:pic>
      <xdr:nvPicPr>
        <xdr:cNvPr id="2367" name="図 2366">
          <a:extLst>
            <a:ext uri="{FF2B5EF4-FFF2-40B4-BE49-F238E27FC236}">
              <a16:creationId xmlns:a16="http://schemas.microsoft.com/office/drawing/2014/main" id="{B511D7A7-7887-32F4-E9D5-FEBA67D8969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564156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391</xdr:row>
      <xdr:rowOff>23454</xdr:rowOff>
    </xdr:from>
    <xdr:to>
      <xdr:col>15</xdr:col>
      <xdr:colOff>227206</xdr:colOff>
      <xdr:row>392</xdr:row>
      <xdr:rowOff>175293</xdr:rowOff>
    </xdr:to>
    <xdr:pic>
      <xdr:nvPicPr>
        <xdr:cNvPr id="2368" name="図 2367">
          <a:extLst>
            <a:ext uri="{FF2B5EF4-FFF2-40B4-BE49-F238E27FC236}">
              <a16:creationId xmlns:a16="http://schemas.microsoft.com/office/drawing/2014/main" id="{05FAF811-8236-132C-A629-8DDC16919DD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802281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16</xdr:col>
      <xdr:colOff>11206</xdr:colOff>
      <xdr:row>391</xdr:row>
      <xdr:rowOff>23454</xdr:rowOff>
    </xdr:from>
    <xdr:to>
      <xdr:col>16</xdr:col>
      <xdr:colOff>227206</xdr:colOff>
      <xdr:row>392</xdr:row>
      <xdr:rowOff>175293</xdr:rowOff>
    </xdr:to>
    <xdr:pic>
      <xdr:nvPicPr>
        <xdr:cNvPr id="2369" name="図 2368">
          <a:extLst>
            <a:ext uri="{FF2B5EF4-FFF2-40B4-BE49-F238E27FC236}">
              <a16:creationId xmlns:a16="http://schemas.microsoft.com/office/drawing/2014/main" id="{19DC0D84-27E8-7508-CF3F-D7E402DD6F7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040406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11206</xdr:colOff>
      <xdr:row>391</xdr:row>
      <xdr:rowOff>23454</xdr:rowOff>
    </xdr:from>
    <xdr:to>
      <xdr:col>17</xdr:col>
      <xdr:colOff>227206</xdr:colOff>
      <xdr:row>392</xdr:row>
      <xdr:rowOff>175293</xdr:rowOff>
    </xdr:to>
    <xdr:pic>
      <xdr:nvPicPr>
        <xdr:cNvPr id="2370" name="図 2369">
          <a:extLst>
            <a:ext uri="{FF2B5EF4-FFF2-40B4-BE49-F238E27FC236}">
              <a16:creationId xmlns:a16="http://schemas.microsoft.com/office/drawing/2014/main" id="{BB171FE0-89E6-AF35-8204-4C3594759C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278531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18</xdr:col>
      <xdr:colOff>11206</xdr:colOff>
      <xdr:row>391</xdr:row>
      <xdr:rowOff>23454</xdr:rowOff>
    </xdr:from>
    <xdr:to>
      <xdr:col>18</xdr:col>
      <xdr:colOff>227206</xdr:colOff>
      <xdr:row>392</xdr:row>
      <xdr:rowOff>175293</xdr:rowOff>
    </xdr:to>
    <xdr:pic>
      <xdr:nvPicPr>
        <xdr:cNvPr id="2371" name="図 2370">
          <a:extLst>
            <a:ext uri="{FF2B5EF4-FFF2-40B4-BE49-F238E27FC236}">
              <a16:creationId xmlns:a16="http://schemas.microsoft.com/office/drawing/2014/main" id="{E76D1EFC-4485-9BAD-0E1B-FC968000F0F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516656" y="84786429"/>
          <a:ext cx="216000" cy="304239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441</xdr:row>
      <xdr:rowOff>11207</xdr:rowOff>
    </xdr:from>
    <xdr:to>
      <xdr:col>3</xdr:col>
      <xdr:colOff>227206</xdr:colOff>
      <xdr:row>442</xdr:row>
      <xdr:rowOff>160324</xdr:rowOff>
    </xdr:to>
    <xdr:pic>
      <xdr:nvPicPr>
        <xdr:cNvPr id="2372" name="図 2371">
          <a:extLst>
            <a:ext uri="{FF2B5EF4-FFF2-40B4-BE49-F238E27FC236}">
              <a16:creationId xmlns:a16="http://schemas.microsoft.com/office/drawing/2014/main" id="{EF12B17B-9CB3-B427-4AEA-7511CCC1789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1943420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4</xdr:col>
      <xdr:colOff>11206</xdr:colOff>
      <xdr:row>441</xdr:row>
      <xdr:rowOff>11207</xdr:rowOff>
    </xdr:from>
    <xdr:to>
      <xdr:col>4</xdr:col>
      <xdr:colOff>227206</xdr:colOff>
      <xdr:row>442</xdr:row>
      <xdr:rowOff>160324</xdr:rowOff>
    </xdr:to>
    <xdr:pic>
      <xdr:nvPicPr>
        <xdr:cNvPr id="2373" name="図 2372">
          <a:extLst>
            <a:ext uri="{FF2B5EF4-FFF2-40B4-BE49-F238E27FC236}">
              <a16:creationId xmlns:a16="http://schemas.microsoft.com/office/drawing/2014/main" id="{FBFF71FB-3B60-4BA2-A8C2-D054D92B9B1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188349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441</xdr:row>
      <xdr:rowOff>11207</xdr:rowOff>
    </xdr:from>
    <xdr:to>
      <xdr:col>5</xdr:col>
      <xdr:colOff>227206</xdr:colOff>
      <xdr:row>442</xdr:row>
      <xdr:rowOff>160324</xdr:rowOff>
    </xdr:to>
    <xdr:pic>
      <xdr:nvPicPr>
        <xdr:cNvPr id="2374" name="図 2373">
          <a:extLst>
            <a:ext uri="{FF2B5EF4-FFF2-40B4-BE49-F238E27FC236}">
              <a16:creationId xmlns:a16="http://schemas.microsoft.com/office/drawing/2014/main" id="{4F7B5B6E-B53B-3EDE-2433-70FED6E18F8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433277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</xdr:colOff>
      <xdr:row>441</xdr:row>
      <xdr:rowOff>11207</xdr:rowOff>
    </xdr:from>
    <xdr:to>
      <xdr:col>6</xdr:col>
      <xdr:colOff>227206</xdr:colOff>
      <xdr:row>442</xdr:row>
      <xdr:rowOff>160324</xdr:rowOff>
    </xdr:to>
    <xdr:pic>
      <xdr:nvPicPr>
        <xdr:cNvPr id="2375" name="図 2374">
          <a:extLst>
            <a:ext uri="{FF2B5EF4-FFF2-40B4-BE49-F238E27FC236}">
              <a16:creationId xmlns:a16="http://schemas.microsoft.com/office/drawing/2014/main" id="{804F7505-B013-94A7-E439-5C22E567BC5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678206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7</xdr:col>
      <xdr:colOff>11206</xdr:colOff>
      <xdr:row>441</xdr:row>
      <xdr:rowOff>11207</xdr:rowOff>
    </xdr:from>
    <xdr:to>
      <xdr:col>7</xdr:col>
      <xdr:colOff>227206</xdr:colOff>
      <xdr:row>442</xdr:row>
      <xdr:rowOff>160324</xdr:rowOff>
    </xdr:to>
    <xdr:pic>
      <xdr:nvPicPr>
        <xdr:cNvPr id="2376" name="図 2375">
          <a:extLst>
            <a:ext uri="{FF2B5EF4-FFF2-40B4-BE49-F238E27FC236}">
              <a16:creationId xmlns:a16="http://schemas.microsoft.com/office/drawing/2014/main" id="{582ACFC6-64FE-8819-6F88-2EB0DAC6EFE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923135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8</xdr:col>
      <xdr:colOff>11206</xdr:colOff>
      <xdr:row>441</xdr:row>
      <xdr:rowOff>11207</xdr:rowOff>
    </xdr:from>
    <xdr:to>
      <xdr:col>8</xdr:col>
      <xdr:colOff>227206</xdr:colOff>
      <xdr:row>442</xdr:row>
      <xdr:rowOff>160324</xdr:rowOff>
    </xdr:to>
    <xdr:pic>
      <xdr:nvPicPr>
        <xdr:cNvPr id="2377" name="図 2376">
          <a:extLst>
            <a:ext uri="{FF2B5EF4-FFF2-40B4-BE49-F238E27FC236}">
              <a16:creationId xmlns:a16="http://schemas.microsoft.com/office/drawing/2014/main" id="{2C4CF941-2D87-5704-5EF8-13D8F2F598C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168063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9</xdr:col>
      <xdr:colOff>11206</xdr:colOff>
      <xdr:row>441</xdr:row>
      <xdr:rowOff>11207</xdr:rowOff>
    </xdr:from>
    <xdr:to>
      <xdr:col>9</xdr:col>
      <xdr:colOff>227206</xdr:colOff>
      <xdr:row>442</xdr:row>
      <xdr:rowOff>160324</xdr:rowOff>
    </xdr:to>
    <xdr:pic>
      <xdr:nvPicPr>
        <xdr:cNvPr id="2378" name="図 2377">
          <a:extLst>
            <a:ext uri="{FF2B5EF4-FFF2-40B4-BE49-F238E27FC236}">
              <a16:creationId xmlns:a16="http://schemas.microsoft.com/office/drawing/2014/main" id="{FF08CDA2-35AB-A57E-7AD7-60512759B91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412992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11206</xdr:colOff>
      <xdr:row>441</xdr:row>
      <xdr:rowOff>11207</xdr:rowOff>
    </xdr:from>
    <xdr:to>
      <xdr:col>10</xdr:col>
      <xdr:colOff>227206</xdr:colOff>
      <xdr:row>442</xdr:row>
      <xdr:rowOff>160324</xdr:rowOff>
    </xdr:to>
    <xdr:pic>
      <xdr:nvPicPr>
        <xdr:cNvPr id="2379" name="図 2378">
          <a:extLst>
            <a:ext uri="{FF2B5EF4-FFF2-40B4-BE49-F238E27FC236}">
              <a16:creationId xmlns:a16="http://schemas.microsoft.com/office/drawing/2014/main" id="{7BF1D818-85B5-8FB5-4BDE-4A37E2FB9BA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657920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11</xdr:col>
      <xdr:colOff>11206</xdr:colOff>
      <xdr:row>441</xdr:row>
      <xdr:rowOff>11207</xdr:rowOff>
    </xdr:from>
    <xdr:to>
      <xdr:col>11</xdr:col>
      <xdr:colOff>227206</xdr:colOff>
      <xdr:row>442</xdr:row>
      <xdr:rowOff>160324</xdr:rowOff>
    </xdr:to>
    <xdr:pic>
      <xdr:nvPicPr>
        <xdr:cNvPr id="2380" name="図 2379">
          <a:extLst>
            <a:ext uri="{FF2B5EF4-FFF2-40B4-BE49-F238E27FC236}">
              <a16:creationId xmlns:a16="http://schemas.microsoft.com/office/drawing/2014/main" id="{AA5C9815-B966-3501-DDE8-3EE0E03462F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902849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12</xdr:col>
      <xdr:colOff>11206</xdr:colOff>
      <xdr:row>441</xdr:row>
      <xdr:rowOff>11207</xdr:rowOff>
    </xdr:from>
    <xdr:to>
      <xdr:col>12</xdr:col>
      <xdr:colOff>227206</xdr:colOff>
      <xdr:row>442</xdr:row>
      <xdr:rowOff>160324</xdr:rowOff>
    </xdr:to>
    <xdr:pic>
      <xdr:nvPicPr>
        <xdr:cNvPr id="2381" name="図 2380">
          <a:extLst>
            <a:ext uri="{FF2B5EF4-FFF2-40B4-BE49-F238E27FC236}">
              <a16:creationId xmlns:a16="http://schemas.microsoft.com/office/drawing/2014/main" id="{20F02086-E9A9-E4BC-E46C-C1EC9E773FB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147777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13</xdr:col>
      <xdr:colOff>11206</xdr:colOff>
      <xdr:row>441</xdr:row>
      <xdr:rowOff>11207</xdr:rowOff>
    </xdr:from>
    <xdr:to>
      <xdr:col>13</xdr:col>
      <xdr:colOff>227206</xdr:colOff>
      <xdr:row>442</xdr:row>
      <xdr:rowOff>160324</xdr:rowOff>
    </xdr:to>
    <xdr:pic>
      <xdr:nvPicPr>
        <xdr:cNvPr id="2382" name="図 2381">
          <a:extLst>
            <a:ext uri="{FF2B5EF4-FFF2-40B4-BE49-F238E27FC236}">
              <a16:creationId xmlns:a16="http://schemas.microsoft.com/office/drawing/2014/main" id="{948F9EC7-E620-8E51-E839-17B74CBB181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392706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14</xdr:col>
      <xdr:colOff>11206</xdr:colOff>
      <xdr:row>441</xdr:row>
      <xdr:rowOff>11207</xdr:rowOff>
    </xdr:from>
    <xdr:to>
      <xdr:col>14</xdr:col>
      <xdr:colOff>227206</xdr:colOff>
      <xdr:row>442</xdr:row>
      <xdr:rowOff>160324</xdr:rowOff>
    </xdr:to>
    <xdr:pic>
      <xdr:nvPicPr>
        <xdr:cNvPr id="2383" name="図 2382">
          <a:extLst>
            <a:ext uri="{FF2B5EF4-FFF2-40B4-BE49-F238E27FC236}">
              <a16:creationId xmlns:a16="http://schemas.microsoft.com/office/drawing/2014/main" id="{2DD7E9BF-EA39-C778-8E63-3A2F86A323A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637635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441</xdr:row>
      <xdr:rowOff>11207</xdr:rowOff>
    </xdr:from>
    <xdr:to>
      <xdr:col>15</xdr:col>
      <xdr:colOff>227206</xdr:colOff>
      <xdr:row>442</xdr:row>
      <xdr:rowOff>160324</xdr:rowOff>
    </xdr:to>
    <xdr:pic>
      <xdr:nvPicPr>
        <xdr:cNvPr id="2384" name="図 2383">
          <a:extLst>
            <a:ext uri="{FF2B5EF4-FFF2-40B4-BE49-F238E27FC236}">
              <a16:creationId xmlns:a16="http://schemas.microsoft.com/office/drawing/2014/main" id="{AF90767E-7DE1-61C2-F3CB-D52219E7DD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882563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16</xdr:col>
      <xdr:colOff>11206</xdr:colOff>
      <xdr:row>441</xdr:row>
      <xdr:rowOff>11207</xdr:rowOff>
    </xdr:from>
    <xdr:to>
      <xdr:col>16</xdr:col>
      <xdr:colOff>227206</xdr:colOff>
      <xdr:row>442</xdr:row>
      <xdr:rowOff>160324</xdr:rowOff>
    </xdr:to>
    <xdr:pic>
      <xdr:nvPicPr>
        <xdr:cNvPr id="2385" name="図 2384">
          <a:extLst>
            <a:ext uri="{FF2B5EF4-FFF2-40B4-BE49-F238E27FC236}">
              <a16:creationId xmlns:a16="http://schemas.microsoft.com/office/drawing/2014/main" id="{65FC99CC-DC8F-2D6B-077C-C4CCD8925B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127492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11206</xdr:colOff>
      <xdr:row>441</xdr:row>
      <xdr:rowOff>11207</xdr:rowOff>
    </xdr:from>
    <xdr:to>
      <xdr:col>17</xdr:col>
      <xdr:colOff>227206</xdr:colOff>
      <xdr:row>442</xdr:row>
      <xdr:rowOff>160324</xdr:rowOff>
    </xdr:to>
    <xdr:pic>
      <xdr:nvPicPr>
        <xdr:cNvPr id="2386" name="図 2385">
          <a:extLst>
            <a:ext uri="{FF2B5EF4-FFF2-40B4-BE49-F238E27FC236}">
              <a16:creationId xmlns:a16="http://schemas.microsoft.com/office/drawing/2014/main" id="{36CFAE46-1555-13E9-910E-C4E49982EC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372420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18</xdr:col>
      <xdr:colOff>11206</xdr:colOff>
      <xdr:row>441</xdr:row>
      <xdr:rowOff>11207</xdr:rowOff>
    </xdr:from>
    <xdr:to>
      <xdr:col>18</xdr:col>
      <xdr:colOff>227206</xdr:colOff>
      <xdr:row>442</xdr:row>
      <xdr:rowOff>160324</xdr:rowOff>
    </xdr:to>
    <xdr:pic>
      <xdr:nvPicPr>
        <xdr:cNvPr id="2387" name="図 2386">
          <a:extLst>
            <a:ext uri="{FF2B5EF4-FFF2-40B4-BE49-F238E27FC236}">
              <a16:creationId xmlns:a16="http://schemas.microsoft.com/office/drawing/2014/main" id="{E591C7A8-948B-C749-54CF-52408F6D23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617349" y="95070707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491</xdr:row>
      <xdr:rowOff>11207</xdr:rowOff>
    </xdr:from>
    <xdr:to>
      <xdr:col>3</xdr:col>
      <xdr:colOff>227206</xdr:colOff>
      <xdr:row>492</xdr:row>
      <xdr:rowOff>160324</xdr:rowOff>
    </xdr:to>
    <xdr:pic>
      <xdr:nvPicPr>
        <xdr:cNvPr id="2388" name="図 2387">
          <a:extLst>
            <a:ext uri="{FF2B5EF4-FFF2-40B4-BE49-F238E27FC236}">
              <a16:creationId xmlns:a16="http://schemas.microsoft.com/office/drawing/2014/main" id="{FE7AD2B8-E96A-A016-1055-E77E5DDD76C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1943420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4</xdr:col>
      <xdr:colOff>11206</xdr:colOff>
      <xdr:row>491</xdr:row>
      <xdr:rowOff>11207</xdr:rowOff>
    </xdr:from>
    <xdr:to>
      <xdr:col>4</xdr:col>
      <xdr:colOff>227206</xdr:colOff>
      <xdr:row>492</xdr:row>
      <xdr:rowOff>160324</xdr:rowOff>
    </xdr:to>
    <xdr:pic>
      <xdr:nvPicPr>
        <xdr:cNvPr id="2389" name="図 2388">
          <a:extLst>
            <a:ext uri="{FF2B5EF4-FFF2-40B4-BE49-F238E27FC236}">
              <a16:creationId xmlns:a16="http://schemas.microsoft.com/office/drawing/2014/main" id="{730F3F16-D51F-8F60-77EE-0C4D124192D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188349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5</xdr:col>
      <xdr:colOff>11206</xdr:colOff>
      <xdr:row>491</xdr:row>
      <xdr:rowOff>11207</xdr:rowOff>
    </xdr:from>
    <xdr:to>
      <xdr:col>5</xdr:col>
      <xdr:colOff>227206</xdr:colOff>
      <xdr:row>492</xdr:row>
      <xdr:rowOff>160324</xdr:rowOff>
    </xdr:to>
    <xdr:pic>
      <xdr:nvPicPr>
        <xdr:cNvPr id="2390" name="図 2389">
          <a:extLst>
            <a:ext uri="{FF2B5EF4-FFF2-40B4-BE49-F238E27FC236}">
              <a16:creationId xmlns:a16="http://schemas.microsoft.com/office/drawing/2014/main" id="{F43CC8A4-9595-0BDF-44C9-733AD4D1C1F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433277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6</xdr:col>
      <xdr:colOff>11206</xdr:colOff>
      <xdr:row>491</xdr:row>
      <xdr:rowOff>11207</xdr:rowOff>
    </xdr:from>
    <xdr:to>
      <xdr:col>6</xdr:col>
      <xdr:colOff>227206</xdr:colOff>
      <xdr:row>492</xdr:row>
      <xdr:rowOff>160324</xdr:rowOff>
    </xdr:to>
    <xdr:pic>
      <xdr:nvPicPr>
        <xdr:cNvPr id="2391" name="図 2390">
          <a:extLst>
            <a:ext uri="{FF2B5EF4-FFF2-40B4-BE49-F238E27FC236}">
              <a16:creationId xmlns:a16="http://schemas.microsoft.com/office/drawing/2014/main" id="{76DAEDA8-1DF5-C3F7-D0AE-B4A923B31F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678206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7</xdr:col>
      <xdr:colOff>11206</xdr:colOff>
      <xdr:row>491</xdr:row>
      <xdr:rowOff>11207</xdr:rowOff>
    </xdr:from>
    <xdr:to>
      <xdr:col>7</xdr:col>
      <xdr:colOff>227206</xdr:colOff>
      <xdr:row>492</xdr:row>
      <xdr:rowOff>160324</xdr:rowOff>
    </xdr:to>
    <xdr:pic>
      <xdr:nvPicPr>
        <xdr:cNvPr id="2392" name="図 2391">
          <a:extLst>
            <a:ext uri="{FF2B5EF4-FFF2-40B4-BE49-F238E27FC236}">
              <a16:creationId xmlns:a16="http://schemas.microsoft.com/office/drawing/2014/main" id="{71B5E065-6AA3-286A-C6D7-B93781EA65E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2923135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8</xdr:col>
      <xdr:colOff>11206</xdr:colOff>
      <xdr:row>491</xdr:row>
      <xdr:rowOff>11207</xdr:rowOff>
    </xdr:from>
    <xdr:to>
      <xdr:col>8</xdr:col>
      <xdr:colOff>227206</xdr:colOff>
      <xdr:row>492</xdr:row>
      <xdr:rowOff>160324</xdr:rowOff>
    </xdr:to>
    <xdr:pic>
      <xdr:nvPicPr>
        <xdr:cNvPr id="2393" name="図 2392">
          <a:extLst>
            <a:ext uri="{FF2B5EF4-FFF2-40B4-BE49-F238E27FC236}">
              <a16:creationId xmlns:a16="http://schemas.microsoft.com/office/drawing/2014/main" id="{CC3AC4F5-BFF8-C460-FA23-4BC22F147F3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168063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9</xdr:col>
      <xdr:colOff>11206</xdr:colOff>
      <xdr:row>491</xdr:row>
      <xdr:rowOff>11207</xdr:rowOff>
    </xdr:from>
    <xdr:to>
      <xdr:col>9</xdr:col>
      <xdr:colOff>227206</xdr:colOff>
      <xdr:row>492</xdr:row>
      <xdr:rowOff>160324</xdr:rowOff>
    </xdr:to>
    <xdr:pic>
      <xdr:nvPicPr>
        <xdr:cNvPr id="2394" name="図 2393">
          <a:extLst>
            <a:ext uri="{FF2B5EF4-FFF2-40B4-BE49-F238E27FC236}">
              <a16:creationId xmlns:a16="http://schemas.microsoft.com/office/drawing/2014/main" id="{B5D2F79A-12B0-755D-8A07-8B54749DF08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412992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10</xdr:col>
      <xdr:colOff>11206</xdr:colOff>
      <xdr:row>491</xdr:row>
      <xdr:rowOff>11207</xdr:rowOff>
    </xdr:from>
    <xdr:to>
      <xdr:col>10</xdr:col>
      <xdr:colOff>227206</xdr:colOff>
      <xdr:row>492</xdr:row>
      <xdr:rowOff>160324</xdr:rowOff>
    </xdr:to>
    <xdr:pic>
      <xdr:nvPicPr>
        <xdr:cNvPr id="2395" name="図 2394">
          <a:extLst>
            <a:ext uri="{FF2B5EF4-FFF2-40B4-BE49-F238E27FC236}">
              <a16:creationId xmlns:a16="http://schemas.microsoft.com/office/drawing/2014/main" id="{22A224D7-86B6-AD1A-2FB6-19CA6405699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657920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11</xdr:col>
      <xdr:colOff>11206</xdr:colOff>
      <xdr:row>491</xdr:row>
      <xdr:rowOff>11207</xdr:rowOff>
    </xdr:from>
    <xdr:to>
      <xdr:col>11</xdr:col>
      <xdr:colOff>227206</xdr:colOff>
      <xdr:row>492</xdr:row>
      <xdr:rowOff>160324</xdr:rowOff>
    </xdr:to>
    <xdr:pic>
      <xdr:nvPicPr>
        <xdr:cNvPr id="2396" name="図 2395">
          <a:extLst>
            <a:ext uri="{FF2B5EF4-FFF2-40B4-BE49-F238E27FC236}">
              <a16:creationId xmlns:a16="http://schemas.microsoft.com/office/drawing/2014/main" id="{3A9C0019-6DC2-9133-7D06-7BC5140616D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3902849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12</xdr:col>
      <xdr:colOff>11206</xdr:colOff>
      <xdr:row>491</xdr:row>
      <xdr:rowOff>11207</xdr:rowOff>
    </xdr:from>
    <xdr:to>
      <xdr:col>12</xdr:col>
      <xdr:colOff>227206</xdr:colOff>
      <xdr:row>492</xdr:row>
      <xdr:rowOff>160324</xdr:rowOff>
    </xdr:to>
    <xdr:pic>
      <xdr:nvPicPr>
        <xdr:cNvPr id="2397" name="図 2396">
          <a:extLst>
            <a:ext uri="{FF2B5EF4-FFF2-40B4-BE49-F238E27FC236}">
              <a16:creationId xmlns:a16="http://schemas.microsoft.com/office/drawing/2014/main" id="{61FCFA60-6B32-8C3C-8996-DFDEC4F8690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147777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13</xdr:col>
      <xdr:colOff>11206</xdr:colOff>
      <xdr:row>491</xdr:row>
      <xdr:rowOff>11207</xdr:rowOff>
    </xdr:from>
    <xdr:to>
      <xdr:col>13</xdr:col>
      <xdr:colOff>227206</xdr:colOff>
      <xdr:row>492</xdr:row>
      <xdr:rowOff>160324</xdr:rowOff>
    </xdr:to>
    <xdr:pic>
      <xdr:nvPicPr>
        <xdr:cNvPr id="2398" name="図 2397">
          <a:extLst>
            <a:ext uri="{FF2B5EF4-FFF2-40B4-BE49-F238E27FC236}">
              <a16:creationId xmlns:a16="http://schemas.microsoft.com/office/drawing/2014/main" id="{95A8202D-2332-335F-BCFF-F40BA16F9D9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392706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14</xdr:col>
      <xdr:colOff>11206</xdr:colOff>
      <xdr:row>491</xdr:row>
      <xdr:rowOff>11207</xdr:rowOff>
    </xdr:from>
    <xdr:to>
      <xdr:col>14</xdr:col>
      <xdr:colOff>227206</xdr:colOff>
      <xdr:row>492</xdr:row>
      <xdr:rowOff>160324</xdr:rowOff>
    </xdr:to>
    <xdr:pic>
      <xdr:nvPicPr>
        <xdr:cNvPr id="2399" name="図 2398">
          <a:extLst>
            <a:ext uri="{FF2B5EF4-FFF2-40B4-BE49-F238E27FC236}">
              <a16:creationId xmlns:a16="http://schemas.microsoft.com/office/drawing/2014/main" id="{CBFC5681-320F-C629-2CA3-6520296FF2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637635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491</xdr:row>
      <xdr:rowOff>11207</xdr:rowOff>
    </xdr:from>
    <xdr:to>
      <xdr:col>15</xdr:col>
      <xdr:colOff>227206</xdr:colOff>
      <xdr:row>492</xdr:row>
      <xdr:rowOff>160324</xdr:rowOff>
    </xdr:to>
    <xdr:pic>
      <xdr:nvPicPr>
        <xdr:cNvPr id="2400" name="図 2399">
          <a:extLst>
            <a:ext uri="{FF2B5EF4-FFF2-40B4-BE49-F238E27FC236}">
              <a16:creationId xmlns:a16="http://schemas.microsoft.com/office/drawing/2014/main" id="{0BA2F1E5-EB60-8A00-8AAB-ED365510F73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4882563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16</xdr:col>
      <xdr:colOff>11206</xdr:colOff>
      <xdr:row>491</xdr:row>
      <xdr:rowOff>11207</xdr:rowOff>
    </xdr:from>
    <xdr:to>
      <xdr:col>16</xdr:col>
      <xdr:colOff>227206</xdr:colOff>
      <xdr:row>492</xdr:row>
      <xdr:rowOff>160324</xdr:rowOff>
    </xdr:to>
    <xdr:pic>
      <xdr:nvPicPr>
        <xdr:cNvPr id="2401" name="図 2400">
          <a:extLst>
            <a:ext uri="{FF2B5EF4-FFF2-40B4-BE49-F238E27FC236}">
              <a16:creationId xmlns:a16="http://schemas.microsoft.com/office/drawing/2014/main" id="{422D6479-5437-80DC-90D0-BE1241FC85E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127492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11206</xdr:colOff>
      <xdr:row>491</xdr:row>
      <xdr:rowOff>11207</xdr:rowOff>
    </xdr:from>
    <xdr:to>
      <xdr:col>17</xdr:col>
      <xdr:colOff>227206</xdr:colOff>
      <xdr:row>492</xdr:row>
      <xdr:rowOff>160324</xdr:rowOff>
    </xdr:to>
    <xdr:pic>
      <xdr:nvPicPr>
        <xdr:cNvPr id="2402" name="図 2401">
          <a:extLst>
            <a:ext uri="{FF2B5EF4-FFF2-40B4-BE49-F238E27FC236}">
              <a16:creationId xmlns:a16="http://schemas.microsoft.com/office/drawing/2014/main" id="{404C88DB-393C-F26A-ED77-8A23DE92B1D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372420" y="105847564"/>
          <a:ext cx="216000" cy="298796"/>
        </a:xfrm>
        <a:prstGeom prst="rect">
          <a:avLst/>
        </a:prstGeom>
      </xdr:spPr>
    </xdr:pic>
    <xdr:clientData/>
  </xdr:twoCellAnchor>
  <xdr:twoCellAnchor editAs="oneCell">
    <xdr:from>
      <xdr:col>18</xdr:col>
      <xdr:colOff>11206</xdr:colOff>
      <xdr:row>491</xdr:row>
      <xdr:rowOff>11207</xdr:rowOff>
    </xdr:from>
    <xdr:to>
      <xdr:col>18</xdr:col>
      <xdr:colOff>227206</xdr:colOff>
      <xdr:row>492</xdr:row>
      <xdr:rowOff>160324</xdr:rowOff>
    </xdr:to>
    <xdr:pic>
      <xdr:nvPicPr>
        <xdr:cNvPr id="2403" name="図 2402">
          <a:extLst>
            <a:ext uri="{FF2B5EF4-FFF2-40B4-BE49-F238E27FC236}">
              <a16:creationId xmlns:a16="http://schemas.microsoft.com/office/drawing/2014/main" id="{FAD619E0-13BB-9F12-D70A-FC4DEF7BFE9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573" b="52644"/>
        <a:stretch/>
      </xdr:blipFill>
      <xdr:spPr>
        <a:xfrm>
          <a:off x="5617349" y="105847564"/>
          <a:ext cx="216000" cy="298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tabSelected="1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13"/>
    </row>
    <row r="7" spans="1:1" ht="28.5" customHeight="1" x14ac:dyDescent="0.15">
      <c r="A7" t="s">
        <v>53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65" t="s">
        <v>54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R535"/>
  <sheetViews>
    <sheetView zoomScaleNormal="100" workbookViewId="0"/>
  </sheetViews>
  <sheetFormatPr defaultRowHeight="13.5" x14ac:dyDescent="0.15"/>
  <cols>
    <col min="1" max="1" width="2.875" style="1" customWidth="1"/>
    <col min="2" max="2" width="15.375" style="1" customWidth="1"/>
    <col min="3" max="3" width="7.125" style="1" customWidth="1"/>
    <col min="4" max="4" width="3.125" style="1" customWidth="1"/>
    <col min="5" max="17" width="3.125" customWidth="1"/>
    <col min="18" max="20" width="3.125" style="1" customWidth="1"/>
    <col min="21" max="26" width="3.125" customWidth="1"/>
    <col min="27" max="27" width="2.375" customWidth="1"/>
    <col min="28" max="28" width="2.875" hidden="1" customWidth="1"/>
    <col min="29" max="29" width="15.625" style="3" hidden="1" customWidth="1"/>
    <col min="30" max="32" width="4" style="1" hidden="1" customWidth="1"/>
    <col min="33" max="40" width="4" hidden="1" customWidth="1"/>
    <col min="41" max="41" width="2.75" hidden="1" customWidth="1"/>
    <col min="42" max="42" width="4.625" customWidth="1"/>
    <col min="43" max="43" width="3.375" customWidth="1"/>
    <col min="44" max="44" width="3.125" style="3" customWidth="1"/>
  </cols>
  <sheetData>
    <row r="1" spans="1:44" ht="23.25" customHeight="1" x14ac:dyDescent="0.15">
      <c r="A1" s="68"/>
      <c r="B1" s="37"/>
      <c r="C1" s="31"/>
      <c r="D1" s="31"/>
      <c r="E1" s="31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U1" s="104" t="s">
        <v>49</v>
      </c>
      <c r="V1" s="37"/>
      <c r="W1" s="127" t="s">
        <v>55</v>
      </c>
      <c r="X1" s="37"/>
      <c r="AC1"/>
      <c r="AD1"/>
      <c r="AE1"/>
      <c r="AF1"/>
      <c r="AR1"/>
    </row>
    <row r="2" spans="1:44" ht="24.75" customHeight="1" x14ac:dyDescent="0.15">
      <c r="A2" s="31"/>
      <c r="B2" s="34" t="s">
        <v>52</v>
      </c>
      <c r="C2" s="35" t="s">
        <v>86</v>
      </c>
      <c r="D2" s="31"/>
      <c r="E2" s="37"/>
      <c r="F2" s="36"/>
      <c r="G2" s="35" t="s">
        <v>88</v>
      </c>
      <c r="H2" s="37"/>
      <c r="I2" s="34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AC2"/>
      <c r="AD2"/>
      <c r="AE2"/>
      <c r="AF2"/>
      <c r="AR2"/>
    </row>
    <row r="3" spans="1:44" ht="18.75" customHeight="1" x14ac:dyDescent="0.15">
      <c r="A3" s="31"/>
      <c r="B3" s="32"/>
      <c r="C3" s="33"/>
      <c r="D3" s="35"/>
      <c r="E3" s="37"/>
      <c r="F3" s="36"/>
      <c r="G3" s="31" t="s">
        <v>66</v>
      </c>
      <c r="H3" s="35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AC3"/>
      <c r="AD3"/>
      <c r="AE3"/>
      <c r="AF3"/>
      <c r="AR3"/>
    </row>
    <row r="4" spans="1:44" s="2" customFormat="1" ht="44.25" customHeight="1" x14ac:dyDescent="0.15">
      <c r="A4" s="38"/>
      <c r="B4" s="97" t="str">
        <f>$A$38&amp;""</f>
        <v/>
      </c>
      <c r="C4" s="39" t="s">
        <v>0</v>
      </c>
      <c r="D4" s="174" t="str">
        <f>$D$38&amp;""</f>
        <v/>
      </c>
      <c r="E4" s="174"/>
      <c r="F4" s="174"/>
      <c r="G4" s="174"/>
      <c r="H4" s="178" t="s">
        <v>46</v>
      </c>
      <c r="I4" s="178"/>
      <c r="J4" s="38"/>
      <c r="K4" s="38"/>
      <c r="L4" s="38"/>
      <c r="M4" s="38"/>
      <c r="N4" s="38"/>
      <c r="O4" s="38"/>
      <c r="P4" s="41" t="s">
        <v>1</v>
      </c>
      <c r="Q4" s="176">
        <f>V31</f>
        <v>0</v>
      </c>
      <c r="R4" s="176"/>
      <c r="S4" s="42" t="s">
        <v>5</v>
      </c>
      <c r="T4" s="208"/>
      <c r="U4" s="37"/>
      <c r="V4" s="37"/>
      <c r="W4" s="37"/>
      <c r="X4" s="37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4" s="2" customFormat="1" ht="5.25" customHeight="1" x14ac:dyDescent="0.15">
      <c r="A5" s="44"/>
      <c r="B5" s="44"/>
      <c r="C5" s="40"/>
      <c r="D5" s="45"/>
      <c r="E5" s="45"/>
      <c r="F5" s="40"/>
      <c r="G5" s="40"/>
      <c r="H5" s="38"/>
      <c r="I5" s="38"/>
      <c r="J5" s="43"/>
      <c r="K5" s="45"/>
      <c r="L5" s="45"/>
      <c r="M5" s="46"/>
      <c r="N5" s="43"/>
      <c r="O5" s="43"/>
      <c r="P5" s="43"/>
      <c r="Q5" s="43"/>
      <c r="R5" s="37"/>
      <c r="S5" s="37"/>
      <c r="T5" s="37"/>
      <c r="U5" s="37"/>
      <c r="V5" s="37"/>
      <c r="W5" s="37"/>
      <c r="X5" s="37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4" ht="21" customHeight="1" x14ac:dyDescent="0.15">
      <c r="A6" s="31"/>
      <c r="B6" s="6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AC6"/>
      <c r="AD6"/>
      <c r="AE6"/>
      <c r="AF6"/>
      <c r="AR6"/>
    </row>
    <row r="7" spans="1:44" ht="31.5" customHeight="1" thickBot="1" x14ac:dyDescent="0.2">
      <c r="A7" s="37"/>
      <c r="B7" s="73" t="s">
        <v>81</v>
      </c>
      <c r="C7" s="136" t="str">
        <f>$I38&amp;""</f>
        <v/>
      </c>
      <c r="D7" s="189" t="str">
        <f>$I88&amp;""</f>
        <v/>
      </c>
      <c r="E7" s="190" t="str">
        <f t="shared" ref="E7:U7" si="0">$I38&amp;""</f>
        <v/>
      </c>
      <c r="F7" s="189" t="str">
        <f>$I138&amp;""</f>
        <v/>
      </c>
      <c r="G7" s="190" t="str">
        <f t="shared" si="0"/>
        <v/>
      </c>
      <c r="H7" s="189" t="str">
        <f>$I188&amp;""</f>
        <v/>
      </c>
      <c r="I7" s="190" t="str">
        <f t="shared" si="0"/>
        <v/>
      </c>
      <c r="J7" s="189" t="str">
        <f>$I238&amp;""</f>
        <v/>
      </c>
      <c r="K7" s="190" t="str">
        <f t="shared" si="0"/>
        <v/>
      </c>
      <c r="L7" s="189" t="str">
        <f>$I288&amp;""</f>
        <v/>
      </c>
      <c r="M7" s="190" t="str">
        <f t="shared" si="0"/>
        <v/>
      </c>
      <c r="N7" s="189" t="str">
        <f>$I338&amp;""</f>
        <v/>
      </c>
      <c r="O7" s="190" t="str">
        <f t="shared" si="0"/>
        <v/>
      </c>
      <c r="P7" s="189" t="str">
        <f>$I388&amp;""</f>
        <v/>
      </c>
      <c r="Q7" s="190" t="str">
        <f t="shared" si="0"/>
        <v/>
      </c>
      <c r="R7" s="189" t="str">
        <f>$I438&amp;""</f>
        <v/>
      </c>
      <c r="S7" s="190" t="str">
        <f t="shared" si="0"/>
        <v/>
      </c>
      <c r="T7" s="189" t="str">
        <f>$I488&amp;""</f>
        <v/>
      </c>
      <c r="U7" s="190" t="str">
        <f t="shared" si="0"/>
        <v/>
      </c>
      <c r="V7" s="210" t="s">
        <v>2</v>
      </c>
      <c r="W7" s="210"/>
      <c r="X7" s="37"/>
      <c r="AC7"/>
      <c r="AD7"/>
      <c r="AE7"/>
      <c r="AF7"/>
      <c r="AR7"/>
    </row>
    <row r="8" spans="1:44" ht="20.25" customHeight="1" x14ac:dyDescent="0.15">
      <c r="A8" s="37">
        <v>1</v>
      </c>
      <c r="B8" s="119" t="s">
        <v>90</v>
      </c>
      <c r="C8" s="47">
        <f>$D$84</f>
        <v>0</v>
      </c>
      <c r="D8" s="191">
        <f>D$134</f>
        <v>0</v>
      </c>
      <c r="E8" s="192">
        <f t="shared" ref="E8" si="1">F$84</f>
        <v>0</v>
      </c>
      <c r="F8" s="193">
        <f>D$184</f>
        <v>0</v>
      </c>
      <c r="G8" s="193"/>
      <c r="H8" s="193">
        <f>D$234</f>
        <v>0</v>
      </c>
      <c r="I8" s="193"/>
      <c r="J8" s="193">
        <f>D$284</f>
        <v>0</v>
      </c>
      <c r="K8" s="193"/>
      <c r="L8" s="193">
        <f>D$334</f>
        <v>0</v>
      </c>
      <c r="M8" s="193"/>
      <c r="N8" s="193">
        <f>D$384</f>
        <v>0</v>
      </c>
      <c r="O8" s="193"/>
      <c r="P8" s="193">
        <f>D$434</f>
        <v>0</v>
      </c>
      <c r="Q8" s="193"/>
      <c r="R8" s="193">
        <f>D$484</f>
        <v>0</v>
      </c>
      <c r="S8" s="193"/>
      <c r="T8" s="193">
        <f>D$534</f>
        <v>0</v>
      </c>
      <c r="U8" s="193"/>
      <c r="V8" s="181">
        <f>SUM(C8:U8)</f>
        <v>0</v>
      </c>
      <c r="W8" s="181"/>
      <c r="X8" s="37"/>
      <c r="AC8"/>
      <c r="AD8"/>
      <c r="AE8"/>
      <c r="AF8"/>
      <c r="AR8"/>
    </row>
    <row r="9" spans="1:44" ht="20.25" customHeight="1" x14ac:dyDescent="0.15">
      <c r="A9" s="37">
        <v>2</v>
      </c>
      <c r="B9" s="119" t="s">
        <v>92</v>
      </c>
      <c r="C9" s="48">
        <f>$E$84</f>
        <v>0</v>
      </c>
      <c r="D9" s="187">
        <f>E$134</f>
        <v>0</v>
      </c>
      <c r="E9" s="188">
        <f t="shared" ref="E9:E30" si="2">F$84</f>
        <v>0</v>
      </c>
      <c r="F9" s="187">
        <f>E$184</f>
        <v>0</v>
      </c>
      <c r="G9" s="188"/>
      <c r="H9" s="187">
        <f>E$234</f>
        <v>0</v>
      </c>
      <c r="I9" s="188"/>
      <c r="J9" s="187">
        <f>E$284</f>
        <v>0</v>
      </c>
      <c r="K9" s="188"/>
      <c r="L9" s="187">
        <f>E$334</f>
        <v>0</v>
      </c>
      <c r="M9" s="188"/>
      <c r="N9" s="187">
        <f>E$384</f>
        <v>0</v>
      </c>
      <c r="O9" s="188"/>
      <c r="P9" s="187">
        <f>E$434</f>
        <v>0</v>
      </c>
      <c r="Q9" s="188"/>
      <c r="R9" s="187">
        <f>E$484</f>
        <v>0</v>
      </c>
      <c r="S9" s="188"/>
      <c r="T9" s="187">
        <f>E$534</f>
        <v>0</v>
      </c>
      <c r="U9" s="188"/>
      <c r="V9" s="179">
        <f t="shared" ref="V9:V30" si="3">SUM(C9:U9)</f>
        <v>0</v>
      </c>
      <c r="W9" s="179"/>
      <c r="X9" s="37"/>
      <c r="AC9"/>
      <c r="AD9"/>
      <c r="AE9"/>
      <c r="AF9"/>
      <c r="AR9"/>
    </row>
    <row r="10" spans="1:44" ht="20.25" customHeight="1" x14ac:dyDescent="0.15">
      <c r="A10" s="37">
        <v>3</v>
      </c>
      <c r="B10" s="119" t="s">
        <v>94</v>
      </c>
      <c r="C10" s="48">
        <f>$F$84</f>
        <v>0</v>
      </c>
      <c r="D10" s="187">
        <f>F$134</f>
        <v>0</v>
      </c>
      <c r="E10" s="188">
        <f t="shared" si="2"/>
        <v>0</v>
      </c>
      <c r="F10" s="187">
        <f>F$184</f>
        <v>0</v>
      </c>
      <c r="G10" s="188"/>
      <c r="H10" s="187">
        <f>F$234</f>
        <v>0</v>
      </c>
      <c r="I10" s="188"/>
      <c r="J10" s="187">
        <f>F$284</f>
        <v>0</v>
      </c>
      <c r="K10" s="188"/>
      <c r="L10" s="187">
        <f>F$334</f>
        <v>0</v>
      </c>
      <c r="M10" s="188"/>
      <c r="N10" s="187">
        <f>F$384</f>
        <v>0</v>
      </c>
      <c r="O10" s="188"/>
      <c r="P10" s="187">
        <f>F$434</f>
        <v>0</v>
      </c>
      <c r="Q10" s="188"/>
      <c r="R10" s="187">
        <f>F$484</f>
        <v>0</v>
      </c>
      <c r="S10" s="188"/>
      <c r="T10" s="187">
        <f>F$534</f>
        <v>0</v>
      </c>
      <c r="U10" s="188"/>
      <c r="V10" s="179">
        <f t="shared" si="3"/>
        <v>0</v>
      </c>
      <c r="W10" s="179"/>
      <c r="X10" s="37"/>
      <c r="AC10"/>
      <c r="AD10"/>
      <c r="AE10"/>
      <c r="AF10"/>
      <c r="AR10"/>
    </row>
    <row r="11" spans="1:44" ht="20.25" customHeight="1" x14ac:dyDescent="0.15">
      <c r="A11" s="37">
        <v>4</v>
      </c>
      <c r="B11" s="119" t="s">
        <v>96</v>
      </c>
      <c r="C11" s="48">
        <f>$G$84</f>
        <v>0</v>
      </c>
      <c r="D11" s="187">
        <f>G$134</f>
        <v>0</v>
      </c>
      <c r="E11" s="188">
        <f t="shared" si="2"/>
        <v>0</v>
      </c>
      <c r="F11" s="187">
        <f>G$184</f>
        <v>0</v>
      </c>
      <c r="G11" s="188"/>
      <c r="H11" s="187">
        <f>G$234</f>
        <v>0</v>
      </c>
      <c r="I11" s="188"/>
      <c r="J11" s="187">
        <f>G$284</f>
        <v>0</v>
      </c>
      <c r="K11" s="188"/>
      <c r="L11" s="187">
        <f>G$334</f>
        <v>0</v>
      </c>
      <c r="M11" s="188"/>
      <c r="N11" s="187">
        <f>G$384</f>
        <v>0</v>
      </c>
      <c r="O11" s="188"/>
      <c r="P11" s="187">
        <f>G$434</f>
        <v>0</v>
      </c>
      <c r="Q11" s="188"/>
      <c r="R11" s="187">
        <f>G$484</f>
        <v>0</v>
      </c>
      <c r="S11" s="188"/>
      <c r="T11" s="187">
        <f>G$534</f>
        <v>0</v>
      </c>
      <c r="U11" s="188"/>
      <c r="V11" s="179">
        <f t="shared" si="3"/>
        <v>0</v>
      </c>
      <c r="W11" s="179"/>
      <c r="X11" s="37"/>
      <c r="AC11"/>
      <c r="AD11"/>
      <c r="AE11"/>
      <c r="AF11"/>
      <c r="AR11"/>
    </row>
    <row r="12" spans="1:44" ht="20.25" customHeight="1" x14ac:dyDescent="0.15">
      <c r="A12" s="37">
        <v>5</v>
      </c>
      <c r="B12" s="119" t="s">
        <v>116</v>
      </c>
      <c r="C12" s="48">
        <f>$H$84</f>
        <v>0</v>
      </c>
      <c r="D12" s="187">
        <f>H$134</f>
        <v>0</v>
      </c>
      <c r="E12" s="188">
        <f t="shared" si="2"/>
        <v>0</v>
      </c>
      <c r="F12" s="187">
        <f>H$184</f>
        <v>0</v>
      </c>
      <c r="G12" s="188"/>
      <c r="H12" s="187">
        <f>H$234</f>
        <v>0</v>
      </c>
      <c r="I12" s="188"/>
      <c r="J12" s="187">
        <f>H$284</f>
        <v>0</v>
      </c>
      <c r="K12" s="188"/>
      <c r="L12" s="187">
        <f>H$334</f>
        <v>0</v>
      </c>
      <c r="M12" s="188"/>
      <c r="N12" s="187">
        <f>H$384</f>
        <v>0</v>
      </c>
      <c r="O12" s="188"/>
      <c r="P12" s="187">
        <f>H$434</f>
        <v>0</v>
      </c>
      <c r="Q12" s="188"/>
      <c r="R12" s="187">
        <f>H$484</f>
        <v>0</v>
      </c>
      <c r="S12" s="188"/>
      <c r="T12" s="187">
        <f>H$534</f>
        <v>0</v>
      </c>
      <c r="U12" s="188"/>
      <c r="V12" s="179">
        <f t="shared" si="3"/>
        <v>0</v>
      </c>
      <c r="W12" s="179"/>
      <c r="X12" s="37"/>
      <c r="AC12"/>
      <c r="AD12"/>
      <c r="AE12"/>
      <c r="AF12"/>
      <c r="AR12"/>
    </row>
    <row r="13" spans="1:44" ht="20.25" customHeight="1" x14ac:dyDescent="0.15">
      <c r="A13" s="37">
        <v>6</v>
      </c>
      <c r="B13" s="119" t="s">
        <v>98</v>
      </c>
      <c r="C13" s="48">
        <f>$I$84</f>
        <v>0</v>
      </c>
      <c r="D13" s="187">
        <f>I$134</f>
        <v>0</v>
      </c>
      <c r="E13" s="188">
        <f t="shared" si="2"/>
        <v>0</v>
      </c>
      <c r="F13" s="187">
        <f>I$184</f>
        <v>0</v>
      </c>
      <c r="G13" s="188"/>
      <c r="H13" s="187">
        <f>I$234</f>
        <v>0</v>
      </c>
      <c r="I13" s="188"/>
      <c r="J13" s="187">
        <f>I$284</f>
        <v>0</v>
      </c>
      <c r="K13" s="188"/>
      <c r="L13" s="187">
        <f>I$334</f>
        <v>0</v>
      </c>
      <c r="M13" s="188"/>
      <c r="N13" s="187">
        <f>I$384</f>
        <v>0</v>
      </c>
      <c r="O13" s="188"/>
      <c r="P13" s="187">
        <f>I$434</f>
        <v>0</v>
      </c>
      <c r="Q13" s="188"/>
      <c r="R13" s="187">
        <f>I$484</f>
        <v>0</v>
      </c>
      <c r="S13" s="188"/>
      <c r="T13" s="187">
        <f>I$534</f>
        <v>0</v>
      </c>
      <c r="U13" s="188"/>
      <c r="V13" s="179">
        <f t="shared" si="3"/>
        <v>0</v>
      </c>
      <c r="W13" s="179"/>
      <c r="X13" s="37"/>
      <c r="AC13"/>
      <c r="AD13"/>
      <c r="AE13"/>
      <c r="AF13"/>
      <c r="AR13"/>
    </row>
    <row r="14" spans="1:44" ht="20.25" customHeight="1" x14ac:dyDescent="0.15">
      <c r="A14" s="37">
        <v>7</v>
      </c>
      <c r="B14" s="119" t="s">
        <v>100</v>
      </c>
      <c r="C14" s="48">
        <f>$J$84</f>
        <v>0</v>
      </c>
      <c r="D14" s="187">
        <f>J$134</f>
        <v>0</v>
      </c>
      <c r="E14" s="188">
        <f t="shared" si="2"/>
        <v>0</v>
      </c>
      <c r="F14" s="187">
        <f>J$184</f>
        <v>0</v>
      </c>
      <c r="G14" s="188"/>
      <c r="H14" s="187">
        <f>J$234</f>
        <v>0</v>
      </c>
      <c r="I14" s="188"/>
      <c r="J14" s="187">
        <f>J$284</f>
        <v>0</v>
      </c>
      <c r="K14" s="188"/>
      <c r="L14" s="187">
        <f>J$334</f>
        <v>0</v>
      </c>
      <c r="M14" s="188"/>
      <c r="N14" s="187">
        <f>J$384</f>
        <v>0</v>
      </c>
      <c r="O14" s="188"/>
      <c r="P14" s="187">
        <f>J$434</f>
        <v>0</v>
      </c>
      <c r="Q14" s="188"/>
      <c r="R14" s="187">
        <f>J$484</f>
        <v>0</v>
      </c>
      <c r="S14" s="188"/>
      <c r="T14" s="187">
        <f>J$534</f>
        <v>0</v>
      </c>
      <c r="U14" s="188"/>
      <c r="V14" s="179">
        <f t="shared" si="3"/>
        <v>0</v>
      </c>
      <c r="W14" s="179"/>
      <c r="X14" s="37"/>
      <c r="AC14"/>
      <c r="AD14"/>
      <c r="AE14"/>
      <c r="AF14"/>
      <c r="AR14"/>
    </row>
    <row r="15" spans="1:44" ht="20.25" customHeight="1" x14ac:dyDescent="0.15">
      <c r="A15" s="37">
        <v>8</v>
      </c>
      <c r="B15" s="119" t="s">
        <v>117</v>
      </c>
      <c r="C15" s="48">
        <f>$K$84</f>
        <v>0</v>
      </c>
      <c r="D15" s="187">
        <f>K$134</f>
        <v>0</v>
      </c>
      <c r="E15" s="188">
        <f t="shared" si="2"/>
        <v>0</v>
      </c>
      <c r="F15" s="187">
        <f>K$184</f>
        <v>0</v>
      </c>
      <c r="G15" s="188"/>
      <c r="H15" s="187">
        <f>K$234</f>
        <v>0</v>
      </c>
      <c r="I15" s="188"/>
      <c r="J15" s="187">
        <f>K$284</f>
        <v>0</v>
      </c>
      <c r="K15" s="188"/>
      <c r="L15" s="187">
        <f>K$334</f>
        <v>0</v>
      </c>
      <c r="M15" s="188"/>
      <c r="N15" s="187">
        <f>K$384</f>
        <v>0</v>
      </c>
      <c r="O15" s="188"/>
      <c r="P15" s="187">
        <f>K$434</f>
        <v>0</v>
      </c>
      <c r="Q15" s="188"/>
      <c r="R15" s="187">
        <f>K$484</f>
        <v>0</v>
      </c>
      <c r="S15" s="188"/>
      <c r="T15" s="187">
        <f>K$534</f>
        <v>0</v>
      </c>
      <c r="U15" s="188"/>
      <c r="V15" s="179">
        <f t="shared" si="3"/>
        <v>0</v>
      </c>
      <c r="W15" s="179"/>
      <c r="X15" s="37"/>
      <c r="AC15"/>
      <c r="AD15"/>
      <c r="AE15"/>
      <c r="AF15"/>
      <c r="AR15"/>
    </row>
    <row r="16" spans="1:44" ht="20.25" customHeight="1" x14ac:dyDescent="0.15">
      <c r="A16" s="37">
        <v>9</v>
      </c>
      <c r="B16" s="119" t="s">
        <v>102</v>
      </c>
      <c r="C16" s="48">
        <f>$L$84</f>
        <v>0</v>
      </c>
      <c r="D16" s="187">
        <f>L$134</f>
        <v>0</v>
      </c>
      <c r="E16" s="188">
        <f t="shared" si="2"/>
        <v>0</v>
      </c>
      <c r="F16" s="187">
        <f>L$184</f>
        <v>0</v>
      </c>
      <c r="G16" s="188"/>
      <c r="H16" s="187">
        <f>L$234</f>
        <v>0</v>
      </c>
      <c r="I16" s="188"/>
      <c r="J16" s="187">
        <f>L$284</f>
        <v>0</v>
      </c>
      <c r="K16" s="188"/>
      <c r="L16" s="187">
        <f>L$334</f>
        <v>0</v>
      </c>
      <c r="M16" s="188"/>
      <c r="N16" s="187">
        <f>L$384</f>
        <v>0</v>
      </c>
      <c r="O16" s="188"/>
      <c r="P16" s="187">
        <f>L$434</f>
        <v>0</v>
      </c>
      <c r="Q16" s="188"/>
      <c r="R16" s="187">
        <f>L$484</f>
        <v>0</v>
      </c>
      <c r="S16" s="188"/>
      <c r="T16" s="187">
        <f>L$534</f>
        <v>0</v>
      </c>
      <c r="U16" s="188"/>
      <c r="V16" s="179">
        <f t="shared" si="3"/>
        <v>0</v>
      </c>
      <c r="W16" s="179"/>
      <c r="X16" s="37"/>
      <c r="AC16"/>
      <c r="AD16"/>
      <c r="AE16"/>
      <c r="AF16"/>
      <c r="AR16"/>
    </row>
    <row r="17" spans="1:44" ht="20.25" customHeight="1" x14ac:dyDescent="0.15">
      <c r="A17" s="37">
        <v>10</v>
      </c>
      <c r="B17" s="119" t="s">
        <v>104</v>
      </c>
      <c r="C17" s="48">
        <f>$M$84</f>
        <v>0</v>
      </c>
      <c r="D17" s="187">
        <f>M$134</f>
        <v>0</v>
      </c>
      <c r="E17" s="188">
        <f t="shared" si="2"/>
        <v>0</v>
      </c>
      <c r="F17" s="187">
        <f>M$184</f>
        <v>0</v>
      </c>
      <c r="G17" s="188"/>
      <c r="H17" s="187">
        <f>M$234</f>
        <v>0</v>
      </c>
      <c r="I17" s="188"/>
      <c r="J17" s="187">
        <f>M$284</f>
        <v>0</v>
      </c>
      <c r="K17" s="188"/>
      <c r="L17" s="187">
        <f>M$334</f>
        <v>0</v>
      </c>
      <c r="M17" s="188"/>
      <c r="N17" s="187">
        <f>M$384</f>
        <v>0</v>
      </c>
      <c r="O17" s="188"/>
      <c r="P17" s="187">
        <f>M$434</f>
        <v>0</v>
      </c>
      <c r="Q17" s="188"/>
      <c r="R17" s="187">
        <f>M$484</f>
        <v>0</v>
      </c>
      <c r="S17" s="188"/>
      <c r="T17" s="187">
        <f>M$534</f>
        <v>0</v>
      </c>
      <c r="U17" s="188"/>
      <c r="V17" s="179">
        <f t="shared" si="3"/>
        <v>0</v>
      </c>
      <c r="W17" s="179"/>
      <c r="X17" s="37"/>
      <c r="AC17"/>
      <c r="AD17"/>
      <c r="AE17"/>
      <c r="AF17"/>
      <c r="AR17"/>
    </row>
    <row r="18" spans="1:44" ht="20.25" customHeight="1" x14ac:dyDescent="0.15">
      <c r="A18" s="37">
        <v>11</v>
      </c>
      <c r="B18" s="119" t="s">
        <v>106</v>
      </c>
      <c r="C18" s="48">
        <f>$N$84</f>
        <v>0</v>
      </c>
      <c r="D18" s="187">
        <f>N$134</f>
        <v>0</v>
      </c>
      <c r="E18" s="188">
        <f t="shared" si="2"/>
        <v>0</v>
      </c>
      <c r="F18" s="187">
        <f>N$184</f>
        <v>0</v>
      </c>
      <c r="G18" s="188"/>
      <c r="H18" s="187">
        <f>N$234</f>
        <v>0</v>
      </c>
      <c r="I18" s="188"/>
      <c r="J18" s="187">
        <f>N$284</f>
        <v>0</v>
      </c>
      <c r="K18" s="188"/>
      <c r="L18" s="187">
        <f>N$334</f>
        <v>0</v>
      </c>
      <c r="M18" s="188"/>
      <c r="N18" s="187">
        <f>N$384</f>
        <v>0</v>
      </c>
      <c r="O18" s="188"/>
      <c r="P18" s="187">
        <f>N$434</f>
        <v>0</v>
      </c>
      <c r="Q18" s="188"/>
      <c r="R18" s="187">
        <f>N$484</f>
        <v>0</v>
      </c>
      <c r="S18" s="188"/>
      <c r="T18" s="187">
        <f>N$534</f>
        <v>0</v>
      </c>
      <c r="U18" s="188"/>
      <c r="V18" s="179">
        <f t="shared" si="3"/>
        <v>0</v>
      </c>
      <c r="W18" s="179"/>
      <c r="X18" s="37"/>
      <c r="AC18"/>
      <c r="AD18"/>
      <c r="AE18"/>
      <c r="AF18"/>
      <c r="AR18"/>
    </row>
    <row r="19" spans="1:44" ht="20.25" customHeight="1" x14ac:dyDescent="0.15">
      <c r="A19" s="37">
        <v>12</v>
      </c>
      <c r="B19" s="119" t="s">
        <v>108</v>
      </c>
      <c r="C19" s="48">
        <f>O$84</f>
        <v>0</v>
      </c>
      <c r="D19" s="187">
        <f>O$134</f>
        <v>0</v>
      </c>
      <c r="E19" s="188">
        <f t="shared" si="2"/>
        <v>0</v>
      </c>
      <c r="F19" s="187">
        <f>O$184</f>
        <v>0</v>
      </c>
      <c r="G19" s="188"/>
      <c r="H19" s="187">
        <f>O$234</f>
        <v>0</v>
      </c>
      <c r="I19" s="188"/>
      <c r="J19" s="187">
        <f>O$284</f>
        <v>0</v>
      </c>
      <c r="K19" s="188"/>
      <c r="L19" s="187">
        <f>O$334</f>
        <v>0</v>
      </c>
      <c r="M19" s="188"/>
      <c r="N19" s="187">
        <f>O$384</f>
        <v>0</v>
      </c>
      <c r="O19" s="188"/>
      <c r="P19" s="187">
        <f>O$434</f>
        <v>0</v>
      </c>
      <c r="Q19" s="188"/>
      <c r="R19" s="187">
        <f>O$484</f>
        <v>0</v>
      </c>
      <c r="S19" s="188"/>
      <c r="T19" s="187">
        <f>O$534</f>
        <v>0</v>
      </c>
      <c r="U19" s="188"/>
      <c r="V19" s="179">
        <f t="shared" si="3"/>
        <v>0</v>
      </c>
      <c r="W19" s="179"/>
      <c r="X19" s="37"/>
      <c r="AC19"/>
      <c r="AD19"/>
      <c r="AE19"/>
      <c r="AF19"/>
      <c r="AR19"/>
    </row>
    <row r="20" spans="1:44" ht="20.25" customHeight="1" x14ac:dyDescent="0.15">
      <c r="A20" s="37">
        <v>13</v>
      </c>
      <c r="B20" s="119" t="s">
        <v>110</v>
      </c>
      <c r="C20" s="48">
        <f>P$84</f>
        <v>0</v>
      </c>
      <c r="D20" s="187">
        <f>P$134</f>
        <v>0</v>
      </c>
      <c r="E20" s="188">
        <f t="shared" si="2"/>
        <v>0</v>
      </c>
      <c r="F20" s="187">
        <f>P$184</f>
        <v>0</v>
      </c>
      <c r="G20" s="188"/>
      <c r="H20" s="187">
        <f>P$234</f>
        <v>0</v>
      </c>
      <c r="I20" s="188"/>
      <c r="J20" s="187">
        <f>P$284</f>
        <v>0</v>
      </c>
      <c r="K20" s="188"/>
      <c r="L20" s="187">
        <f>P$334</f>
        <v>0</v>
      </c>
      <c r="M20" s="188"/>
      <c r="N20" s="187">
        <f>P$384</f>
        <v>0</v>
      </c>
      <c r="O20" s="188"/>
      <c r="P20" s="187">
        <f>P$434</f>
        <v>0</v>
      </c>
      <c r="Q20" s="188"/>
      <c r="R20" s="187">
        <f>P$484</f>
        <v>0</v>
      </c>
      <c r="S20" s="188"/>
      <c r="T20" s="187">
        <f>P$534</f>
        <v>0</v>
      </c>
      <c r="U20" s="188"/>
      <c r="V20" s="179">
        <f t="shared" si="3"/>
        <v>0</v>
      </c>
      <c r="W20" s="179"/>
      <c r="X20" s="37"/>
      <c r="AC20"/>
      <c r="AD20"/>
      <c r="AE20"/>
      <c r="AF20"/>
      <c r="AR20"/>
    </row>
    <row r="21" spans="1:44" ht="20.25" customHeight="1" x14ac:dyDescent="0.15">
      <c r="A21" s="37">
        <v>14</v>
      </c>
      <c r="B21" s="119" t="s">
        <v>112</v>
      </c>
      <c r="C21" s="48">
        <f>Q$84</f>
        <v>0</v>
      </c>
      <c r="D21" s="187">
        <f>Q$134</f>
        <v>0</v>
      </c>
      <c r="E21" s="188">
        <f t="shared" si="2"/>
        <v>0</v>
      </c>
      <c r="F21" s="187">
        <f>Q$184</f>
        <v>0</v>
      </c>
      <c r="G21" s="188"/>
      <c r="H21" s="187">
        <f>Q$234</f>
        <v>0</v>
      </c>
      <c r="I21" s="188"/>
      <c r="J21" s="187">
        <f>Q$284</f>
        <v>0</v>
      </c>
      <c r="K21" s="188"/>
      <c r="L21" s="187">
        <f>Q$334</f>
        <v>0</v>
      </c>
      <c r="M21" s="188"/>
      <c r="N21" s="187">
        <f>Q$384</f>
        <v>0</v>
      </c>
      <c r="O21" s="188"/>
      <c r="P21" s="187">
        <f>Q$434</f>
        <v>0</v>
      </c>
      <c r="Q21" s="188"/>
      <c r="R21" s="187">
        <f>Q$484</f>
        <v>0</v>
      </c>
      <c r="S21" s="188"/>
      <c r="T21" s="187">
        <f>Q$534</f>
        <v>0</v>
      </c>
      <c r="U21" s="188"/>
      <c r="V21" s="179">
        <f t="shared" si="3"/>
        <v>0</v>
      </c>
      <c r="W21" s="179"/>
      <c r="X21" s="37"/>
      <c r="AC21"/>
      <c r="AD21"/>
      <c r="AE21"/>
      <c r="AF21"/>
      <c r="AR21"/>
    </row>
    <row r="22" spans="1:44" ht="20.25" customHeight="1" x14ac:dyDescent="0.15">
      <c r="A22" s="37">
        <v>15</v>
      </c>
      <c r="B22" s="119" t="s">
        <v>114</v>
      </c>
      <c r="C22" s="48">
        <f>R$84</f>
        <v>0</v>
      </c>
      <c r="D22" s="187">
        <f>R$134</f>
        <v>0</v>
      </c>
      <c r="E22" s="188">
        <f t="shared" si="2"/>
        <v>0</v>
      </c>
      <c r="F22" s="187">
        <f>R$184</f>
        <v>0</v>
      </c>
      <c r="G22" s="188"/>
      <c r="H22" s="187">
        <f>R$234</f>
        <v>0</v>
      </c>
      <c r="I22" s="188"/>
      <c r="J22" s="187">
        <f>R$284</f>
        <v>0</v>
      </c>
      <c r="K22" s="188"/>
      <c r="L22" s="187">
        <f>R$334</f>
        <v>0</v>
      </c>
      <c r="M22" s="188"/>
      <c r="N22" s="187">
        <f>R$384</f>
        <v>0</v>
      </c>
      <c r="O22" s="188"/>
      <c r="P22" s="187">
        <f>R$434</f>
        <v>0</v>
      </c>
      <c r="Q22" s="188"/>
      <c r="R22" s="187">
        <f>R$484</f>
        <v>0</v>
      </c>
      <c r="S22" s="188"/>
      <c r="T22" s="187">
        <f>R$534</f>
        <v>0</v>
      </c>
      <c r="U22" s="188"/>
      <c r="V22" s="179">
        <f t="shared" si="3"/>
        <v>0</v>
      </c>
      <c r="W22" s="179"/>
      <c r="X22" s="37"/>
      <c r="AC22"/>
      <c r="AD22"/>
      <c r="AE22"/>
      <c r="AF22"/>
      <c r="AR22"/>
    </row>
    <row r="23" spans="1:44" ht="20.25" customHeight="1" thickBot="1" x14ac:dyDescent="0.2">
      <c r="A23" s="37">
        <v>16</v>
      </c>
      <c r="B23" s="123" t="s">
        <v>118</v>
      </c>
      <c r="C23" s="49">
        <f>S$84</f>
        <v>0</v>
      </c>
      <c r="D23" s="187">
        <f>S$134</f>
        <v>0</v>
      </c>
      <c r="E23" s="188">
        <f t="shared" si="2"/>
        <v>0</v>
      </c>
      <c r="F23" s="187">
        <f>S$184</f>
        <v>0</v>
      </c>
      <c r="G23" s="188"/>
      <c r="H23" s="187">
        <f>S$234</f>
        <v>0</v>
      </c>
      <c r="I23" s="188"/>
      <c r="J23" s="187">
        <f>S$284</f>
        <v>0</v>
      </c>
      <c r="K23" s="188"/>
      <c r="L23" s="187">
        <f>S$334</f>
        <v>0</v>
      </c>
      <c r="M23" s="188"/>
      <c r="N23" s="187">
        <f>S$384</f>
        <v>0</v>
      </c>
      <c r="O23" s="188"/>
      <c r="P23" s="187">
        <f>S$434</f>
        <v>0</v>
      </c>
      <c r="Q23" s="188"/>
      <c r="R23" s="187">
        <f>S$484</f>
        <v>0</v>
      </c>
      <c r="S23" s="188"/>
      <c r="T23" s="187">
        <f>S$534</f>
        <v>0</v>
      </c>
      <c r="U23" s="188"/>
      <c r="V23" s="180">
        <f t="shared" si="3"/>
        <v>0</v>
      </c>
      <c r="W23" s="180"/>
      <c r="X23" s="37"/>
      <c r="AC23"/>
      <c r="AD23"/>
      <c r="AE23"/>
      <c r="AF23"/>
      <c r="AR23"/>
    </row>
    <row r="24" spans="1:44" ht="20.25" hidden="1" customHeight="1" x14ac:dyDescent="0.15">
      <c r="A24" s="37">
        <v>17</v>
      </c>
      <c r="B24" s="119"/>
      <c r="C24" s="47">
        <f>T$84</f>
        <v>0</v>
      </c>
      <c r="D24" s="187">
        <f>T$134</f>
        <v>0</v>
      </c>
      <c r="E24" s="188">
        <f t="shared" si="2"/>
        <v>0</v>
      </c>
      <c r="F24" s="187">
        <f>T$184</f>
        <v>0</v>
      </c>
      <c r="G24" s="188"/>
      <c r="H24" s="187">
        <f>T$234</f>
        <v>0</v>
      </c>
      <c r="I24" s="188"/>
      <c r="J24" s="187">
        <f>T$284</f>
        <v>0</v>
      </c>
      <c r="K24" s="188"/>
      <c r="L24" s="187">
        <f>T$334</f>
        <v>0</v>
      </c>
      <c r="M24" s="188"/>
      <c r="N24" s="187">
        <f>T$384</f>
        <v>0</v>
      </c>
      <c r="O24" s="188"/>
      <c r="P24" s="187">
        <f>T$434</f>
        <v>0</v>
      </c>
      <c r="Q24" s="188"/>
      <c r="R24" s="187">
        <f>T$484</f>
        <v>0</v>
      </c>
      <c r="S24" s="188"/>
      <c r="T24" s="187">
        <f>T$534</f>
        <v>0</v>
      </c>
      <c r="U24" s="188"/>
      <c r="V24" s="181">
        <f t="shared" si="3"/>
        <v>0</v>
      </c>
      <c r="W24" s="181"/>
      <c r="X24" s="37"/>
      <c r="AC24"/>
      <c r="AD24"/>
      <c r="AE24"/>
      <c r="AF24"/>
      <c r="AR24"/>
    </row>
    <row r="25" spans="1:44" ht="20.25" hidden="1" customHeight="1" x14ac:dyDescent="0.15">
      <c r="A25" s="37">
        <v>18</v>
      </c>
      <c r="B25" s="118"/>
      <c r="C25" s="48">
        <f>U$84</f>
        <v>0</v>
      </c>
      <c r="D25" s="187">
        <f>U$134</f>
        <v>0</v>
      </c>
      <c r="E25" s="188">
        <f t="shared" si="2"/>
        <v>0</v>
      </c>
      <c r="F25" s="187">
        <f>U$184</f>
        <v>0</v>
      </c>
      <c r="G25" s="188"/>
      <c r="H25" s="187">
        <f>U$234</f>
        <v>0</v>
      </c>
      <c r="I25" s="188"/>
      <c r="J25" s="187">
        <f>U$284</f>
        <v>0</v>
      </c>
      <c r="K25" s="188"/>
      <c r="L25" s="187">
        <f>U$334</f>
        <v>0</v>
      </c>
      <c r="M25" s="188"/>
      <c r="N25" s="187">
        <f>U$384</f>
        <v>0</v>
      </c>
      <c r="O25" s="188"/>
      <c r="P25" s="187">
        <f>U$434</f>
        <v>0</v>
      </c>
      <c r="Q25" s="188"/>
      <c r="R25" s="187">
        <f>U$484</f>
        <v>0</v>
      </c>
      <c r="S25" s="188"/>
      <c r="T25" s="187">
        <f>U$534</f>
        <v>0</v>
      </c>
      <c r="U25" s="188"/>
      <c r="V25" s="179">
        <f t="shared" si="3"/>
        <v>0</v>
      </c>
      <c r="W25" s="179"/>
      <c r="X25" s="37"/>
      <c r="AC25"/>
      <c r="AD25"/>
      <c r="AE25"/>
      <c r="AF25"/>
      <c r="AR25"/>
    </row>
    <row r="26" spans="1:44" ht="20.25" hidden="1" customHeight="1" x14ac:dyDescent="0.15">
      <c r="A26" s="37">
        <v>19</v>
      </c>
      <c r="B26" s="118"/>
      <c r="C26" s="48">
        <f>V$84</f>
        <v>0</v>
      </c>
      <c r="D26" s="187">
        <f>V$134</f>
        <v>0</v>
      </c>
      <c r="E26" s="188">
        <f t="shared" si="2"/>
        <v>0</v>
      </c>
      <c r="F26" s="187">
        <f>V$184</f>
        <v>0</v>
      </c>
      <c r="G26" s="188"/>
      <c r="H26" s="187">
        <f>V$234</f>
        <v>0</v>
      </c>
      <c r="I26" s="188"/>
      <c r="J26" s="187">
        <f>V$284</f>
        <v>0</v>
      </c>
      <c r="K26" s="188"/>
      <c r="L26" s="187">
        <f>V$334</f>
        <v>0</v>
      </c>
      <c r="M26" s="188"/>
      <c r="N26" s="187">
        <f>V$384</f>
        <v>0</v>
      </c>
      <c r="O26" s="188"/>
      <c r="P26" s="187">
        <f>V$434</f>
        <v>0</v>
      </c>
      <c r="Q26" s="188"/>
      <c r="R26" s="187">
        <f>V$484</f>
        <v>0</v>
      </c>
      <c r="S26" s="188"/>
      <c r="T26" s="187">
        <f>V$534</f>
        <v>0</v>
      </c>
      <c r="U26" s="188"/>
      <c r="V26" s="179">
        <f t="shared" si="3"/>
        <v>0</v>
      </c>
      <c r="W26" s="179"/>
      <c r="X26" s="37"/>
      <c r="AC26"/>
      <c r="AD26"/>
      <c r="AE26"/>
      <c r="AF26"/>
      <c r="AR26"/>
    </row>
    <row r="27" spans="1:44" ht="20.25" hidden="1" customHeight="1" x14ac:dyDescent="0.15">
      <c r="A27" s="37">
        <v>20</v>
      </c>
      <c r="B27" s="118"/>
      <c r="C27" s="48">
        <f>W$84</f>
        <v>0</v>
      </c>
      <c r="D27" s="187">
        <f>W$134</f>
        <v>0</v>
      </c>
      <c r="E27" s="188">
        <f t="shared" si="2"/>
        <v>0</v>
      </c>
      <c r="F27" s="187">
        <f>W$184</f>
        <v>0</v>
      </c>
      <c r="G27" s="188"/>
      <c r="H27" s="187">
        <f>W$234</f>
        <v>0</v>
      </c>
      <c r="I27" s="188"/>
      <c r="J27" s="187">
        <f>W$284</f>
        <v>0</v>
      </c>
      <c r="K27" s="188"/>
      <c r="L27" s="187">
        <f>W$334</f>
        <v>0</v>
      </c>
      <c r="M27" s="188"/>
      <c r="N27" s="187">
        <f>W$384</f>
        <v>0</v>
      </c>
      <c r="O27" s="188"/>
      <c r="P27" s="187">
        <f>W$434</f>
        <v>0</v>
      </c>
      <c r="Q27" s="188"/>
      <c r="R27" s="187">
        <f>W$484</f>
        <v>0</v>
      </c>
      <c r="S27" s="188"/>
      <c r="T27" s="187">
        <f>W$534</f>
        <v>0</v>
      </c>
      <c r="U27" s="188"/>
      <c r="V27" s="179">
        <f t="shared" si="3"/>
        <v>0</v>
      </c>
      <c r="W27" s="179"/>
      <c r="X27" s="37"/>
      <c r="AC27"/>
      <c r="AD27"/>
      <c r="AE27"/>
      <c r="AF27"/>
      <c r="AR27"/>
    </row>
    <row r="28" spans="1:44" ht="20.25" hidden="1" customHeight="1" x14ac:dyDescent="0.15">
      <c r="A28" s="37">
        <v>21</v>
      </c>
      <c r="B28" s="118"/>
      <c r="C28" s="48">
        <f>X$84</f>
        <v>0</v>
      </c>
      <c r="D28" s="187">
        <f>X$134</f>
        <v>0</v>
      </c>
      <c r="E28" s="188">
        <f t="shared" si="2"/>
        <v>0</v>
      </c>
      <c r="F28" s="187">
        <f>X$184</f>
        <v>0</v>
      </c>
      <c r="G28" s="188"/>
      <c r="H28" s="187">
        <f>X$234</f>
        <v>0</v>
      </c>
      <c r="I28" s="188"/>
      <c r="J28" s="187">
        <f>X$284</f>
        <v>0</v>
      </c>
      <c r="K28" s="188"/>
      <c r="L28" s="187">
        <f>X$334</f>
        <v>0</v>
      </c>
      <c r="M28" s="188"/>
      <c r="N28" s="187">
        <f>X$384</f>
        <v>0</v>
      </c>
      <c r="O28" s="188"/>
      <c r="P28" s="187">
        <f>X$434</f>
        <v>0</v>
      </c>
      <c r="Q28" s="188"/>
      <c r="R28" s="187">
        <f>X$484</f>
        <v>0</v>
      </c>
      <c r="S28" s="188"/>
      <c r="T28" s="187">
        <f>X$534</f>
        <v>0</v>
      </c>
      <c r="U28" s="188"/>
      <c r="V28" s="179">
        <f t="shared" si="3"/>
        <v>0</v>
      </c>
      <c r="W28" s="179"/>
      <c r="X28" s="37"/>
      <c r="AC28"/>
      <c r="AD28"/>
      <c r="AE28"/>
      <c r="AF28"/>
      <c r="AR28"/>
    </row>
    <row r="29" spans="1:44" ht="20.25" hidden="1" customHeight="1" x14ac:dyDescent="0.15">
      <c r="A29" s="37">
        <v>22</v>
      </c>
      <c r="B29" s="118"/>
      <c r="C29" s="48">
        <f>Y$84</f>
        <v>0</v>
      </c>
      <c r="D29" s="187">
        <f>Y$134</f>
        <v>0</v>
      </c>
      <c r="E29" s="188">
        <f t="shared" si="2"/>
        <v>0</v>
      </c>
      <c r="F29" s="187">
        <f>Y$184</f>
        <v>0</v>
      </c>
      <c r="G29" s="188"/>
      <c r="H29" s="187">
        <f>Y$234</f>
        <v>0</v>
      </c>
      <c r="I29" s="188"/>
      <c r="J29" s="187">
        <f>Y$284</f>
        <v>0</v>
      </c>
      <c r="K29" s="188"/>
      <c r="L29" s="187">
        <f>Y$334</f>
        <v>0</v>
      </c>
      <c r="M29" s="188"/>
      <c r="N29" s="187">
        <f>Y$384</f>
        <v>0</v>
      </c>
      <c r="O29" s="188"/>
      <c r="P29" s="187">
        <f>Y$434</f>
        <v>0</v>
      </c>
      <c r="Q29" s="188"/>
      <c r="R29" s="187">
        <f>Y$484</f>
        <v>0</v>
      </c>
      <c r="S29" s="188"/>
      <c r="T29" s="187">
        <f>Y$534</f>
        <v>0</v>
      </c>
      <c r="U29" s="188"/>
      <c r="V29" s="179">
        <f t="shared" si="3"/>
        <v>0</v>
      </c>
      <c r="W29" s="179"/>
      <c r="X29" s="37"/>
      <c r="AC29"/>
      <c r="AD29"/>
      <c r="AE29"/>
      <c r="AF29"/>
      <c r="AR29"/>
    </row>
    <row r="30" spans="1:44" ht="20.25" hidden="1" customHeight="1" thickBot="1" x14ac:dyDescent="0.2">
      <c r="A30" s="37">
        <v>23</v>
      </c>
      <c r="B30" s="123"/>
      <c r="C30" s="49">
        <f>Z$84</f>
        <v>0</v>
      </c>
      <c r="D30" s="185">
        <f>Z$134</f>
        <v>0</v>
      </c>
      <c r="E30" s="186">
        <f t="shared" si="2"/>
        <v>0</v>
      </c>
      <c r="F30" s="185">
        <f>Z$184</f>
        <v>0</v>
      </c>
      <c r="G30" s="186"/>
      <c r="H30" s="185">
        <f>Z$234</f>
        <v>0</v>
      </c>
      <c r="I30" s="186"/>
      <c r="J30" s="185">
        <f>Z$284</f>
        <v>0</v>
      </c>
      <c r="K30" s="186"/>
      <c r="L30" s="185">
        <f>Z$334</f>
        <v>0</v>
      </c>
      <c r="M30" s="186"/>
      <c r="N30" s="185">
        <f>Z$384</f>
        <v>0</v>
      </c>
      <c r="O30" s="186"/>
      <c r="P30" s="185">
        <f>Z$434</f>
        <v>0</v>
      </c>
      <c r="Q30" s="186"/>
      <c r="R30" s="185">
        <f>Z$484</f>
        <v>0</v>
      </c>
      <c r="S30" s="186"/>
      <c r="T30" s="185">
        <f>Z$534</f>
        <v>0</v>
      </c>
      <c r="U30" s="186"/>
      <c r="V30" s="180">
        <f t="shared" si="3"/>
        <v>0</v>
      </c>
      <c r="W30" s="180"/>
      <c r="X30" s="37"/>
      <c r="AC30"/>
      <c r="AD30"/>
      <c r="AE30"/>
      <c r="AF30"/>
      <c r="AR30"/>
    </row>
    <row r="31" spans="1:44" ht="20.25" customHeight="1" thickTop="1" x14ac:dyDescent="0.15">
      <c r="A31" s="37"/>
      <c r="B31" s="209" t="s">
        <v>2</v>
      </c>
      <c r="C31" s="47">
        <f>SUM(C8:C30)</f>
        <v>0</v>
      </c>
      <c r="D31" s="183">
        <f>SUM(D8:D30)</f>
        <v>0</v>
      </c>
      <c r="E31" s="184">
        <f t="shared" ref="E31:U31" si="4">SUM(E8:E30)</f>
        <v>0</v>
      </c>
      <c r="F31" s="183">
        <f t="shared" si="4"/>
        <v>0</v>
      </c>
      <c r="G31" s="184">
        <f t="shared" si="4"/>
        <v>0</v>
      </c>
      <c r="H31" s="183">
        <f t="shared" si="4"/>
        <v>0</v>
      </c>
      <c r="I31" s="184">
        <f t="shared" si="4"/>
        <v>0</v>
      </c>
      <c r="J31" s="183">
        <f t="shared" si="4"/>
        <v>0</v>
      </c>
      <c r="K31" s="184">
        <f t="shared" si="4"/>
        <v>0</v>
      </c>
      <c r="L31" s="183">
        <f t="shared" si="4"/>
        <v>0</v>
      </c>
      <c r="M31" s="184">
        <f t="shared" si="4"/>
        <v>0</v>
      </c>
      <c r="N31" s="183">
        <f t="shared" si="4"/>
        <v>0</v>
      </c>
      <c r="O31" s="184">
        <f t="shared" si="4"/>
        <v>0</v>
      </c>
      <c r="P31" s="183">
        <f t="shared" si="4"/>
        <v>0</v>
      </c>
      <c r="Q31" s="184">
        <f t="shared" si="4"/>
        <v>0</v>
      </c>
      <c r="R31" s="183">
        <f t="shared" si="4"/>
        <v>0</v>
      </c>
      <c r="S31" s="184">
        <f t="shared" si="4"/>
        <v>0</v>
      </c>
      <c r="T31" s="183">
        <f t="shared" si="4"/>
        <v>0</v>
      </c>
      <c r="U31" s="184">
        <f t="shared" si="4"/>
        <v>0</v>
      </c>
      <c r="V31" s="181">
        <f>SUM(V8:V30)</f>
        <v>0</v>
      </c>
      <c r="W31" s="181"/>
      <c r="X31" s="37"/>
      <c r="AC31"/>
      <c r="AD31"/>
      <c r="AE31"/>
      <c r="AF31"/>
      <c r="AR31"/>
    </row>
    <row r="32" spans="1:44" ht="18" customHeight="1" x14ac:dyDescent="0.15">
      <c r="A32" s="37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AC32"/>
      <c r="AD32"/>
      <c r="AE32"/>
      <c r="AF32"/>
      <c r="AR32"/>
    </row>
    <row r="33" spans="1:44" ht="21.75" customHeight="1" thickBot="1" x14ac:dyDescent="0.2">
      <c r="C33"/>
      <c r="D33"/>
      <c r="J33" s="3"/>
      <c r="K33" s="3"/>
      <c r="L33" s="3"/>
      <c r="M33" s="3"/>
      <c r="N33" s="3"/>
      <c r="O33" s="3"/>
      <c r="P33" s="3"/>
      <c r="Q33" s="3"/>
      <c r="R33"/>
      <c r="S33"/>
      <c r="T33"/>
      <c r="AC33"/>
      <c r="AD33"/>
      <c r="AE33"/>
      <c r="AF33"/>
    </row>
    <row r="34" spans="1:44" ht="29.25" thickBot="1" x14ac:dyDescent="0.2">
      <c r="A34" s="69"/>
      <c r="B34" s="70" t="s">
        <v>68</v>
      </c>
      <c r="C34" s="158">
        <v>1</v>
      </c>
      <c r="D34" s="158">
        <v>2</v>
      </c>
      <c r="E34" s="158">
        <v>3</v>
      </c>
      <c r="F34" s="158">
        <v>4</v>
      </c>
      <c r="G34" s="158">
        <v>5</v>
      </c>
      <c r="H34" s="158">
        <v>6</v>
      </c>
      <c r="I34" s="158">
        <v>7</v>
      </c>
      <c r="J34" s="158">
        <v>8</v>
      </c>
      <c r="K34" s="158">
        <v>9</v>
      </c>
      <c r="L34" s="159">
        <v>10</v>
      </c>
      <c r="R34"/>
      <c r="S34"/>
      <c r="T34"/>
    </row>
    <row r="35" spans="1:44" ht="18.75" customHeight="1" x14ac:dyDescent="0.15">
      <c r="B35"/>
      <c r="C35"/>
      <c r="D35"/>
      <c r="J35" s="3"/>
      <c r="K35" s="3"/>
      <c r="L35" s="3"/>
      <c r="M35" s="3"/>
      <c r="N35" s="3"/>
      <c r="O35" s="3"/>
      <c r="P35" s="3"/>
      <c r="Q35" s="3"/>
      <c r="R35"/>
      <c r="S35"/>
      <c r="T35"/>
    </row>
    <row r="36" spans="1:44" ht="14.25" x14ac:dyDescent="0.15">
      <c r="A36" s="107" t="s">
        <v>71</v>
      </c>
      <c r="B36" s="107"/>
      <c r="C36" s="107" t="str">
        <f>$C$2</f>
        <v>14-2851</v>
      </c>
      <c r="D36" s="108"/>
      <c r="E36" s="107"/>
      <c r="F36" s="109"/>
      <c r="G36" s="107" t="str">
        <f>$G$2</f>
        <v>カラフルショルダー</v>
      </c>
      <c r="H36" s="109"/>
      <c r="I36" s="107"/>
      <c r="J36" s="107"/>
      <c r="K36" s="107"/>
      <c r="L36" s="107"/>
      <c r="O36" s="106"/>
      <c r="P36" s="106"/>
      <c r="Q36" s="106"/>
      <c r="R36"/>
      <c r="S36"/>
      <c r="T36"/>
      <c r="W36" s="105" t="s">
        <v>49</v>
      </c>
      <c r="Y36" s="126" t="s">
        <v>56</v>
      </c>
      <c r="AC36"/>
      <c r="AD36"/>
      <c r="AE36"/>
      <c r="AF36"/>
    </row>
    <row r="37" spans="1:44" ht="3.6" customHeight="1" x14ac:dyDescent="0.15">
      <c r="A37" s="69"/>
      <c r="R37"/>
      <c r="S37"/>
      <c r="T37"/>
      <c r="AC37"/>
      <c r="AD37"/>
      <c r="AE37"/>
      <c r="AF37"/>
    </row>
    <row r="38" spans="1:44" s="2" customFormat="1" ht="32.25" customHeight="1" x14ac:dyDescent="0.15">
      <c r="A38" s="175"/>
      <c r="B38" s="175"/>
      <c r="C38" s="64" t="s">
        <v>0</v>
      </c>
      <c r="D38" s="175"/>
      <c r="E38" s="175"/>
      <c r="F38" s="175"/>
      <c r="G38" s="175"/>
      <c r="H38" s="64" t="s">
        <v>3</v>
      </c>
      <c r="I38" s="175"/>
      <c r="J38" s="175"/>
      <c r="K38" s="175"/>
      <c r="L38" s="175"/>
      <c r="M38" s="64" t="s">
        <v>4</v>
      </c>
      <c r="N38" s="60" t="s">
        <v>1</v>
      </c>
      <c r="O38" s="176">
        <f>SUM($D84:$Z84)</f>
        <v>0</v>
      </c>
      <c r="P38" s="176"/>
      <c r="Q38" s="61" t="s">
        <v>5</v>
      </c>
      <c r="R38" s="135"/>
      <c r="U38" s="67"/>
      <c r="V38" s="98" t="s">
        <v>50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Q38" s="14"/>
      <c r="AR38" s="8"/>
    </row>
    <row r="39" spans="1:44" ht="4.5" customHeight="1" x14ac:dyDescent="0.15">
      <c r="A39" s="69"/>
      <c r="D39" s="69"/>
      <c r="G39" s="72"/>
      <c r="T39"/>
    </row>
    <row r="40" spans="1:44" ht="14.25" customHeight="1" thickBot="1" x14ac:dyDescent="0.2">
      <c r="A40" s="69"/>
      <c r="B40" s="103" t="str">
        <f>B$6&amp;""</f>
        <v/>
      </c>
      <c r="C40" s="22"/>
      <c r="D40" s="71"/>
      <c r="E40" s="23"/>
      <c r="F40" s="1" t="s">
        <v>67</v>
      </c>
      <c r="G40" s="72"/>
      <c r="AB40" s="75" t="s">
        <v>65</v>
      </c>
    </row>
    <row r="41" spans="1:44" ht="34.5" customHeight="1" x14ac:dyDescent="0.15">
      <c r="A41" s="74"/>
      <c r="B41" s="84"/>
      <c r="C41" s="121"/>
      <c r="D41" s="125" t="str">
        <f>$B$8&amp;""</f>
        <v>A</v>
      </c>
      <c r="E41" s="124" t="str">
        <f>$B$9&amp;""</f>
        <v>B</v>
      </c>
      <c r="F41" s="124" t="str">
        <f>$B$10&amp;""</f>
        <v>C</v>
      </c>
      <c r="G41" s="124" t="str">
        <f>$B$11&amp;""</f>
        <v>D</v>
      </c>
      <c r="H41" s="124" t="str">
        <f>$B$12&amp;""</f>
        <v>E</v>
      </c>
      <c r="I41" s="124" t="str">
        <f>$B$13&amp;""</f>
        <v>F</v>
      </c>
      <c r="J41" s="124" t="str">
        <f>$B$14&amp;""</f>
        <v>G</v>
      </c>
      <c r="K41" s="124" t="str">
        <f>$B$15&amp;""</f>
        <v>H 黒</v>
      </c>
      <c r="L41" s="124" t="str">
        <f>$B$16&amp;""</f>
        <v>I</v>
      </c>
      <c r="M41" s="124" t="str">
        <f>$B$17&amp;""</f>
        <v>J</v>
      </c>
      <c r="N41" s="124" t="str">
        <f>$B$18&amp;""</f>
        <v>K</v>
      </c>
      <c r="O41" s="124" t="str">
        <f>$B$19&amp;""</f>
        <v>L</v>
      </c>
      <c r="P41" s="124" t="str">
        <f>$B$20&amp;""</f>
        <v>M</v>
      </c>
      <c r="Q41" s="124" t="str">
        <f>$B$21&amp;""</f>
        <v>N</v>
      </c>
      <c r="R41" s="124" t="str">
        <f>$B$22&amp;""</f>
        <v>O</v>
      </c>
      <c r="S41" s="124" t="str">
        <f>$B$23&amp;""</f>
        <v>P 紺</v>
      </c>
      <c r="T41" s="124"/>
      <c r="U41" s="124"/>
      <c r="V41" s="124"/>
      <c r="W41" s="124"/>
      <c r="X41" s="124"/>
      <c r="Y41" s="124"/>
      <c r="Z41" s="128"/>
      <c r="AA41" s="24"/>
      <c r="AB41" s="78"/>
      <c r="AC41" s="76"/>
      <c r="AD41" s="29" t="e">
        <f>#REF!&amp;""</f>
        <v>#REF!</v>
      </c>
      <c r="AE41" s="21" t="e">
        <f>#REF!&amp;""</f>
        <v>#REF!</v>
      </c>
      <c r="AF41" s="20" t="e">
        <f>#REF!&amp;""</f>
        <v>#REF!</v>
      </c>
      <c r="AG41" s="21" t="e">
        <f>#REF!&amp;""</f>
        <v>#REF!</v>
      </c>
      <c r="AH41" s="21" t="e">
        <f>#REF!&amp;""</f>
        <v>#REF!</v>
      </c>
      <c r="AI41" s="21" t="e">
        <f>#REF!&amp;""</f>
        <v>#REF!</v>
      </c>
      <c r="AJ41" s="21" t="e">
        <f>#REF!&amp;""</f>
        <v>#REF!</v>
      </c>
      <c r="AK41" s="21" t="e">
        <f>#REF!&amp;""</f>
        <v>#REF!</v>
      </c>
      <c r="AL41" s="21" t="e">
        <f>#REF!&amp;""</f>
        <v>#REF!</v>
      </c>
      <c r="AM41" s="21" t="e">
        <f>#REF!&amp;""</f>
        <v>#REF!</v>
      </c>
      <c r="AN41" s="30" t="e">
        <f>#REF!&amp;""</f>
        <v>#REF!</v>
      </c>
      <c r="AO41" s="3"/>
      <c r="AR41"/>
    </row>
    <row r="42" spans="1:44" ht="12" customHeight="1" x14ac:dyDescent="0.15">
      <c r="A42" s="90" t="s">
        <v>47</v>
      </c>
      <c r="B42" s="89" t="s">
        <v>69</v>
      </c>
      <c r="C42" s="134" t="s">
        <v>82</v>
      </c>
      <c r="D42" s="99"/>
      <c r="E42" s="62"/>
      <c r="F42" s="92"/>
      <c r="G42" s="62"/>
      <c r="H42" s="92"/>
      <c r="I42" s="62"/>
      <c r="J42" s="62"/>
      <c r="K42" s="62"/>
      <c r="L42" s="62"/>
      <c r="M42" s="110"/>
      <c r="N42" s="62"/>
      <c r="O42" s="110"/>
      <c r="P42" s="110"/>
      <c r="Q42" s="92"/>
      <c r="R42" s="62"/>
      <c r="S42" s="92"/>
      <c r="T42" s="62"/>
      <c r="U42" s="92"/>
      <c r="V42" s="62"/>
      <c r="W42" s="62"/>
      <c r="X42" s="62"/>
      <c r="Y42" s="62"/>
      <c r="Z42" s="94"/>
      <c r="AA42" s="24"/>
      <c r="AB42" s="91" t="s">
        <v>70</v>
      </c>
      <c r="AC42" s="81"/>
      <c r="AD42" s="198"/>
      <c r="AE42" s="200"/>
      <c r="AF42" s="198"/>
      <c r="AG42" s="200"/>
      <c r="AH42" s="194"/>
      <c r="AI42" s="194"/>
      <c r="AJ42" s="194"/>
      <c r="AK42" s="194"/>
      <c r="AL42" s="194"/>
      <c r="AM42" s="194"/>
      <c r="AN42" s="196"/>
      <c r="AO42" s="3"/>
      <c r="AR42"/>
    </row>
    <row r="43" spans="1:44" ht="14.25" thickBot="1" x14ac:dyDescent="0.2">
      <c r="A43" s="83"/>
      <c r="B43" s="85"/>
      <c r="C43" s="120"/>
      <c r="D43" s="96"/>
      <c r="E43" s="63"/>
      <c r="F43" s="93"/>
      <c r="G43" s="63"/>
      <c r="H43" s="93"/>
      <c r="I43" s="63"/>
      <c r="J43" s="63"/>
      <c r="K43" s="63"/>
      <c r="L43" s="63"/>
      <c r="M43" s="111"/>
      <c r="N43" s="63"/>
      <c r="O43" s="111"/>
      <c r="P43" s="111"/>
      <c r="Q43" s="93"/>
      <c r="R43" s="63"/>
      <c r="S43" s="93"/>
      <c r="T43" s="63"/>
      <c r="U43" s="93"/>
      <c r="V43" s="63"/>
      <c r="W43" s="63"/>
      <c r="X43" s="63"/>
      <c r="Y43" s="63"/>
      <c r="Z43" s="95"/>
      <c r="AA43" s="24"/>
      <c r="AB43" s="82"/>
      <c r="AC43" s="79" t="s">
        <v>69</v>
      </c>
      <c r="AD43" s="199"/>
      <c r="AE43" s="201"/>
      <c r="AF43" s="199"/>
      <c r="AG43" s="201"/>
      <c r="AH43" s="195"/>
      <c r="AI43" s="195"/>
      <c r="AJ43" s="195"/>
      <c r="AK43" s="195"/>
      <c r="AL43" s="195"/>
      <c r="AM43" s="195"/>
      <c r="AN43" s="197"/>
      <c r="AO43" s="3"/>
      <c r="AR43"/>
    </row>
    <row r="44" spans="1:44" ht="17.45" customHeight="1" x14ac:dyDescent="0.15">
      <c r="A44" s="50" t="s">
        <v>6</v>
      </c>
      <c r="B44" s="54"/>
      <c r="C44" s="130" t="str">
        <f ca="1">IFERROR(OFFSET(D$41,0,MATCH(1,$D44:$Z44,)-1),"")</f>
        <v/>
      </c>
      <c r="D44" s="100"/>
      <c r="E44" s="5"/>
      <c r="F44" s="5"/>
      <c r="G44" s="5"/>
      <c r="H44" s="5"/>
      <c r="I44" s="5"/>
      <c r="J44" s="5"/>
      <c r="K44" s="5"/>
      <c r="L44" s="5"/>
      <c r="M44" s="112"/>
      <c r="N44" s="117"/>
      <c r="O44" s="117"/>
      <c r="P44" s="117"/>
      <c r="Q44" s="4"/>
      <c r="R44" s="5"/>
      <c r="S44" s="5"/>
      <c r="T44" s="165"/>
      <c r="U44" s="165"/>
      <c r="V44" s="165"/>
      <c r="W44" s="165"/>
      <c r="X44" s="165"/>
      <c r="Y44" s="165"/>
      <c r="Z44" s="166"/>
      <c r="AA44" s="24">
        <f>SUM(D44:Z44)</f>
        <v>0</v>
      </c>
      <c r="AB44" s="50" t="s">
        <v>6</v>
      </c>
      <c r="AC44" s="56" t="str">
        <f>$B44&amp;""</f>
        <v/>
      </c>
      <c r="AD44" s="4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24">
        <f>SUM(AD44:AN44)</f>
        <v>0</v>
      </c>
      <c r="AR44"/>
    </row>
    <row r="45" spans="1:44" ht="17.45" customHeight="1" x14ac:dyDescent="0.15">
      <c r="A45" s="51" t="s">
        <v>7</v>
      </c>
      <c r="B45" s="55"/>
      <c r="C45" s="130" t="str">
        <f t="shared" ref="C45:C83" ca="1" si="5">IFERROR(OFFSET(D$41,0,MATCH(1,$D45:$Z45,)-1),"")</f>
        <v/>
      </c>
      <c r="D45" s="101"/>
      <c r="E45" s="17"/>
      <c r="F45" s="17"/>
      <c r="G45" s="17"/>
      <c r="H45" s="17"/>
      <c r="I45" s="17"/>
      <c r="J45" s="17"/>
      <c r="K45" s="17"/>
      <c r="L45" s="17"/>
      <c r="M45" s="113"/>
      <c r="N45" s="17"/>
      <c r="O45" s="17"/>
      <c r="P45" s="17"/>
      <c r="Q45" s="16"/>
      <c r="R45" s="17"/>
      <c r="S45" s="17"/>
      <c r="T45" s="167"/>
      <c r="U45" s="167"/>
      <c r="V45" s="167"/>
      <c r="W45" s="167"/>
      <c r="X45" s="167"/>
      <c r="Y45" s="167"/>
      <c r="Z45" s="168"/>
      <c r="AA45" s="24">
        <f t="shared" ref="AA45:AA82" si="6">SUM(D45:Z45)</f>
        <v>0</v>
      </c>
      <c r="AB45" s="51" t="s">
        <v>7</v>
      </c>
      <c r="AC45" s="57" t="str">
        <f t="shared" ref="AC45:AC83" si="7">$B45&amp;""</f>
        <v/>
      </c>
      <c r="AD45" s="16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24">
        <f t="shared" ref="AO45:AO83" si="8">SUM(AD45:AN45)</f>
        <v>0</v>
      </c>
      <c r="AR45"/>
    </row>
    <row r="46" spans="1:44" ht="17.45" customHeight="1" x14ac:dyDescent="0.15">
      <c r="A46" s="52" t="s">
        <v>8</v>
      </c>
      <c r="B46" s="26"/>
      <c r="C46" s="130" t="str">
        <f t="shared" ca="1" si="5"/>
        <v/>
      </c>
      <c r="D46" s="102"/>
      <c r="E46" s="7"/>
      <c r="F46" s="7"/>
      <c r="G46" s="7"/>
      <c r="H46" s="7"/>
      <c r="I46" s="7"/>
      <c r="J46" s="7"/>
      <c r="K46" s="7"/>
      <c r="L46" s="7"/>
      <c r="M46" s="114"/>
      <c r="N46" s="7"/>
      <c r="O46" s="7"/>
      <c r="P46" s="7"/>
      <c r="Q46" s="6"/>
      <c r="R46" s="7"/>
      <c r="S46" s="7"/>
      <c r="T46" s="169"/>
      <c r="U46" s="169"/>
      <c r="V46" s="169"/>
      <c r="W46" s="169"/>
      <c r="X46" s="169"/>
      <c r="Y46" s="169"/>
      <c r="Z46" s="170"/>
      <c r="AA46" s="24">
        <f t="shared" si="6"/>
        <v>0</v>
      </c>
      <c r="AB46" s="52" t="s">
        <v>8</v>
      </c>
      <c r="AC46" s="58" t="str">
        <f t="shared" si="7"/>
        <v/>
      </c>
      <c r="AD46" s="6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4">
        <f t="shared" si="8"/>
        <v>0</v>
      </c>
      <c r="AR46"/>
    </row>
    <row r="47" spans="1:44" ht="17.45" customHeight="1" x14ac:dyDescent="0.15">
      <c r="A47" s="51" t="s">
        <v>9</v>
      </c>
      <c r="B47" s="27"/>
      <c r="C47" s="130" t="str">
        <f t="shared" ca="1" si="5"/>
        <v/>
      </c>
      <c r="D47" s="101"/>
      <c r="E47" s="17"/>
      <c r="F47" s="17"/>
      <c r="G47" s="17"/>
      <c r="H47" s="17"/>
      <c r="I47" s="17"/>
      <c r="J47" s="17"/>
      <c r="K47" s="17"/>
      <c r="L47" s="17"/>
      <c r="M47" s="113"/>
      <c r="N47" s="17"/>
      <c r="O47" s="17"/>
      <c r="P47" s="17"/>
      <c r="Q47" s="16"/>
      <c r="R47" s="17"/>
      <c r="S47" s="17"/>
      <c r="T47" s="167"/>
      <c r="U47" s="167"/>
      <c r="V47" s="167"/>
      <c r="W47" s="167"/>
      <c r="X47" s="167"/>
      <c r="Y47" s="167"/>
      <c r="Z47" s="168"/>
      <c r="AA47" s="24">
        <f t="shared" si="6"/>
        <v>0</v>
      </c>
      <c r="AB47" s="51" t="s">
        <v>9</v>
      </c>
      <c r="AC47" s="57" t="str">
        <f t="shared" si="7"/>
        <v/>
      </c>
      <c r="AD47" s="16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24">
        <f t="shared" si="8"/>
        <v>0</v>
      </c>
      <c r="AR47"/>
    </row>
    <row r="48" spans="1:44" ht="17.45" customHeight="1" x14ac:dyDescent="0.15">
      <c r="A48" s="52" t="s">
        <v>10</v>
      </c>
      <c r="B48" s="26"/>
      <c r="C48" s="130" t="str">
        <f t="shared" ca="1" si="5"/>
        <v/>
      </c>
      <c r="D48" s="102"/>
      <c r="E48" s="7"/>
      <c r="F48" s="7"/>
      <c r="G48" s="7"/>
      <c r="H48" s="7"/>
      <c r="I48" s="7"/>
      <c r="J48" s="7"/>
      <c r="K48" s="7"/>
      <c r="L48" s="7"/>
      <c r="M48" s="114"/>
      <c r="N48" s="7"/>
      <c r="O48" s="7"/>
      <c r="P48" s="7"/>
      <c r="Q48" s="6"/>
      <c r="R48" s="7"/>
      <c r="S48" s="7"/>
      <c r="T48" s="169"/>
      <c r="U48" s="169"/>
      <c r="V48" s="169"/>
      <c r="W48" s="169"/>
      <c r="X48" s="169"/>
      <c r="Y48" s="169"/>
      <c r="Z48" s="170"/>
      <c r="AA48" s="24">
        <f t="shared" si="6"/>
        <v>0</v>
      </c>
      <c r="AB48" s="52" t="s">
        <v>10</v>
      </c>
      <c r="AC48" s="58" t="str">
        <f t="shared" si="7"/>
        <v/>
      </c>
      <c r="AD48" s="6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24">
        <f t="shared" si="8"/>
        <v>0</v>
      </c>
      <c r="AR48"/>
    </row>
    <row r="49" spans="1:44" ht="17.45" customHeight="1" x14ac:dyDescent="0.15">
      <c r="A49" s="51" t="s">
        <v>11</v>
      </c>
      <c r="B49" s="27"/>
      <c r="C49" s="130" t="str">
        <f t="shared" ca="1" si="5"/>
        <v/>
      </c>
      <c r="D49" s="101"/>
      <c r="E49" s="17"/>
      <c r="F49" s="17"/>
      <c r="G49" s="17"/>
      <c r="H49" s="17"/>
      <c r="I49" s="17"/>
      <c r="J49" s="17"/>
      <c r="K49" s="17"/>
      <c r="L49" s="17"/>
      <c r="M49" s="113"/>
      <c r="N49" s="17"/>
      <c r="O49" s="17"/>
      <c r="P49" s="17"/>
      <c r="Q49" s="16"/>
      <c r="R49" s="17"/>
      <c r="S49" s="17"/>
      <c r="T49" s="167"/>
      <c r="U49" s="167"/>
      <c r="V49" s="167"/>
      <c r="W49" s="167"/>
      <c r="X49" s="167"/>
      <c r="Y49" s="167"/>
      <c r="Z49" s="168"/>
      <c r="AA49" s="24">
        <f t="shared" si="6"/>
        <v>0</v>
      </c>
      <c r="AB49" s="51" t="s">
        <v>11</v>
      </c>
      <c r="AC49" s="57" t="str">
        <f t="shared" si="7"/>
        <v/>
      </c>
      <c r="AD49" s="16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24">
        <f t="shared" si="8"/>
        <v>0</v>
      </c>
      <c r="AR49"/>
    </row>
    <row r="50" spans="1:44" ht="17.45" customHeight="1" x14ac:dyDescent="0.15">
      <c r="A50" s="52" t="s">
        <v>12</v>
      </c>
      <c r="B50" s="26"/>
      <c r="C50" s="130" t="str">
        <f t="shared" ca="1" si="5"/>
        <v/>
      </c>
      <c r="D50" s="102"/>
      <c r="E50" s="7"/>
      <c r="F50" s="7"/>
      <c r="G50" s="7"/>
      <c r="H50" s="7"/>
      <c r="I50" s="7"/>
      <c r="J50" s="7"/>
      <c r="K50" s="7"/>
      <c r="L50" s="7"/>
      <c r="M50" s="114"/>
      <c r="N50" s="7"/>
      <c r="O50" s="7"/>
      <c r="P50" s="7"/>
      <c r="Q50" s="6"/>
      <c r="R50" s="7"/>
      <c r="S50" s="7"/>
      <c r="T50" s="169"/>
      <c r="U50" s="169"/>
      <c r="V50" s="169"/>
      <c r="W50" s="169"/>
      <c r="X50" s="169"/>
      <c r="Y50" s="169"/>
      <c r="Z50" s="170"/>
      <c r="AA50" s="24">
        <f t="shared" si="6"/>
        <v>0</v>
      </c>
      <c r="AB50" s="52" t="s">
        <v>12</v>
      </c>
      <c r="AC50" s="58" t="str">
        <f t="shared" si="7"/>
        <v/>
      </c>
      <c r="AD50" s="6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24">
        <f t="shared" si="8"/>
        <v>0</v>
      </c>
      <c r="AR50"/>
    </row>
    <row r="51" spans="1:44" ht="17.45" customHeight="1" x14ac:dyDescent="0.15">
      <c r="A51" s="51" t="s">
        <v>13</v>
      </c>
      <c r="B51" s="27"/>
      <c r="C51" s="130" t="str">
        <f t="shared" ca="1" si="5"/>
        <v/>
      </c>
      <c r="D51" s="101"/>
      <c r="E51" s="17"/>
      <c r="F51" s="17"/>
      <c r="G51" s="17"/>
      <c r="H51" s="17"/>
      <c r="I51" s="17"/>
      <c r="J51" s="17"/>
      <c r="K51" s="17"/>
      <c r="L51" s="17"/>
      <c r="M51" s="113"/>
      <c r="N51" s="17"/>
      <c r="O51" s="17"/>
      <c r="P51" s="17"/>
      <c r="Q51" s="16"/>
      <c r="R51" s="17"/>
      <c r="S51" s="17"/>
      <c r="T51" s="167"/>
      <c r="U51" s="167"/>
      <c r="V51" s="167"/>
      <c r="W51" s="167"/>
      <c r="X51" s="167"/>
      <c r="Y51" s="167"/>
      <c r="Z51" s="168"/>
      <c r="AA51" s="24">
        <f t="shared" si="6"/>
        <v>0</v>
      </c>
      <c r="AB51" s="51" t="s">
        <v>13</v>
      </c>
      <c r="AC51" s="57" t="str">
        <f t="shared" si="7"/>
        <v/>
      </c>
      <c r="AD51" s="16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4">
        <f t="shared" si="8"/>
        <v>0</v>
      </c>
      <c r="AR51"/>
    </row>
    <row r="52" spans="1:44" ht="17.45" customHeight="1" x14ac:dyDescent="0.15">
      <c r="A52" s="52" t="s">
        <v>14</v>
      </c>
      <c r="B52" s="26"/>
      <c r="C52" s="130" t="str">
        <f t="shared" ca="1" si="5"/>
        <v/>
      </c>
      <c r="D52" s="102"/>
      <c r="E52" s="7"/>
      <c r="F52" s="7"/>
      <c r="G52" s="7"/>
      <c r="H52" s="7"/>
      <c r="I52" s="7"/>
      <c r="J52" s="7"/>
      <c r="K52" s="7"/>
      <c r="L52" s="7"/>
      <c r="M52" s="114"/>
      <c r="N52" s="7"/>
      <c r="O52" s="7"/>
      <c r="P52" s="7"/>
      <c r="Q52" s="6"/>
      <c r="R52" s="7"/>
      <c r="S52" s="7"/>
      <c r="T52" s="169"/>
      <c r="U52" s="169"/>
      <c r="V52" s="169"/>
      <c r="W52" s="169"/>
      <c r="X52" s="169"/>
      <c r="Y52" s="169"/>
      <c r="Z52" s="170"/>
      <c r="AA52" s="24">
        <f t="shared" si="6"/>
        <v>0</v>
      </c>
      <c r="AB52" s="52" t="s">
        <v>14</v>
      </c>
      <c r="AC52" s="58" t="str">
        <f t="shared" si="7"/>
        <v/>
      </c>
      <c r="AD52" s="6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24">
        <f t="shared" si="8"/>
        <v>0</v>
      </c>
      <c r="AR52"/>
    </row>
    <row r="53" spans="1:44" ht="17.45" customHeight="1" x14ac:dyDescent="0.15">
      <c r="A53" s="51" t="s">
        <v>15</v>
      </c>
      <c r="B53" s="27"/>
      <c r="C53" s="130" t="str">
        <f t="shared" ca="1" si="5"/>
        <v/>
      </c>
      <c r="D53" s="101"/>
      <c r="E53" s="17"/>
      <c r="F53" s="17"/>
      <c r="G53" s="17"/>
      <c r="H53" s="17"/>
      <c r="I53" s="17"/>
      <c r="J53" s="17"/>
      <c r="K53" s="17"/>
      <c r="L53" s="17"/>
      <c r="M53" s="113"/>
      <c r="N53" s="17"/>
      <c r="O53" s="17"/>
      <c r="P53" s="17"/>
      <c r="Q53" s="16"/>
      <c r="R53" s="17"/>
      <c r="S53" s="17"/>
      <c r="T53" s="167"/>
      <c r="U53" s="167"/>
      <c r="V53" s="167"/>
      <c r="W53" s="167"/>
      <c r="X53" s="167"/>
      <c r="Y53" s="167"/>
      <c r="Z53" s="168"/>
      <c r="AA53" s="24">
        <f t="shared" si="6"/>
        <v>0</v>
      </c>
      <c r="AB53" s="51" t="s">
        <v>15</v>
      </c>
      <c r="AC53" s="57" t="str">
        <f t="shared" si="7"/>
        <v/>
      </c>
      <c r="AD53" s="16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4">
        <f t="shared" si="8"/>
        <v>0</v>
      </c>
      <c r="AR53"/>
    </row>
    <row r="54" spans="1:44" ht="17.45" customHeight="1" x14ac:dyDescent="0.15">
      <c r="A54" s="52" t="s">
        <v>16</v>
      </c>
      <c r="B54" s="26"/>
      <c r="C54" s="130" t="str">
        <f t="shared" ca="1" si="5"/>
        <v/>
      </c>
      <c r="D54" s="102"/>
      <c r="E54" s="7"/>
      <c r="F54" s="7"/>
      <c r="G54" s="7"/>
      <c r="H54" s="7"/>
      <c r="I54" s="7"/>
      <c r="J54" s="7"/>
      <c r="K54" s="7"/>
      <c r="L54" s="7"/>
      <c r="M54" s="114"/>
      <c r="N54" s="7"/>
      <c r="O54" s="7"/>
      <c r="P54" s="7"/>
      <c r="Q54" s="6"/>
      <c r="R54" s="7"/>
      <c r="S54" s="7"/>
      <c r="T54" s="169"/>
      <c r="U54" s="169"/>
      <c r="V54" s="169"/>
      <c r="W54" s="169"/>
      <c r="X54" s="169"/>
      <c r="Y54" s="169"/>
      <c r="Z54" s="170"/>
      <c r="AA54" s="24">
        <f t="shared" si="6"/>
        <v>0</v>
      </c>
      <c r="AB54" s="52" t="s">
        <v>16</v>
      </c>
      <c r="AC54" s="58" t="str">
        <f t="shared" si="7"/>
        <v/>
      </c>
      <c r="AD54" s="6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24">
        <f t="shared" si="8"/>
        <v>0</v>
      </c>
      <c r="AR54"/>
    </row>
    <row r="55" spans="1:44" ht="17.45" customHeight="1" x14ac:dyDescent="0.15">
      <c r="A55" s="51" t="s">
        <v>17</v>
      </c>
      <c r="B55" s="27"/>
      <c r="C55" s="130" t="str">
        <f t="shared" ca="1" si="5"/>
        <v/>
      </c>
      <c r="D55" s="101"/>
      <c r="E55" s="17"/>
      <c r="F55" s="17"/>
      <c r="G55" s="17"/>
      <c r="H55" s="17"/>
      <c r="I55" s="17"/>
      <c r="J55" s="17"/>
      <c r="K55" s="17"/>
      <c r="L55" s="17"/>
      <c r="M55" s="113"/>
      <c r="N55" s="17"/>
      <c r="O55" s="17"/>
      <c r="P55" s="17"/>
      <c r="Q55" s="16"/>
      <c r="R55" s="17"/>
      <c r="S55" s="17"/>
      <c r="T55" s="167"/>
      <c r="U55" s="167"/>
      <c r="V55" s="167"/>
      <c r="W55" s="167"/>
      <c r="X55" s="167"/>
      <c r="Y55" s="167"/>
      <c r="Z55" s="168"/>
      <c r="AA55" s="24">
        <f t="shared" si="6"/>
        <v>0</v>
      </c>
      <c r="AB55" s="51" t="s">
        <v>17</v>
      </c>
      <c r="AC55" s="57" t="str">
        <f t="shared" si="7"/>
        <v/>
      </c>
      <c r="AD55" s="16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4">
        <f t="shared" si="8"/>
        <v>0</v>
      </c>
      <c r="AR55"/>
    </row>
    <row r="56" spans="1:44" ht="17.45" customHeight="1" x14ac:dyDescent="0.15">
      <c r="A56" s="52" t="s">
        <v>18</v>
      </c>
      <c r="B56" s="26"/>
      <c r="C56" s="130" t="str">
        <f t="shared" ca="1" si="5"/>
        <v/>
      </c>
      <c r="D56" s="102"/>
      <c r="E56" s="7"/>
      <c r="F56" s="7"/>
      <c r="G56" s="7"/>
      <c r="H56" s="7"/>
      <c r="I56" s="7"/>
      <c r="J56" s="7"/>
      <c r="K56" s="7"/>
      <c r="L56" s="7"/>
      <c r="M56" s="114"/>
      <c r="N56" s="7"/>
      <c r="O56" s="7"/>
      <c r="P56" s="7"/>
      <c r="Q56" s="6"/>
      <c r="R56" s="7"/>
      <c r="S56" s="7"/>
      <c r="T56" s="169"/>
      <c r="U56" s="169"/>
      <c r="V56" s="169"/>
      <c r="W56" s="169"/>
      <c r="X56" s="169"/>
      <c r="Y56" s="169"/>
      <c r="Z56" s="170"/>
      <c r="AA56" s="24">
        <f t="shared" si="6"/>
        <v>0</v>
      </c>
      <c r="AB56" s="52" t="s">
        <v>18</v>
      </c>
      <c r="AC56" s="58" t="str">
        <f t="shared" si="7"/>
        <v/>
      </c>
      <c r="AD56" s="6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24">
        <f t="shared" si="8"/>
        <v>0</v>
      </c>
      <c r="AR56"/>
    </row>
    <row r="57" spans="1:44" ht="17.45" customHeight="1" x14ac:dyDescent="0.15">
      <c r="A57" s="51" t="s">
        <v>19</v>
      </c>
      <c r="B57" s="27"/>
      <c r="C57" s="130" t="str">
        <f t="shared" ca="1" si="5"/>
        <v/>
      </c>
      <c r="D57" s="101"/>
      <c r="E57" s="17"/>
      <c r="F57" s="17"/>
      <c r="G57" s="17"/>
      <c r="H57" s="17"/>
      <c r="I57" s="17"/>
      <c r="J57" s="17"/>
      <c r="K57" s="17"/>
      <c r="L57" s="17"/>
      <c r="M57" s="113"/>
      <c r="N57" s="17"/>
      <c r="O57" s="17"/>
      <c r="P57" s="17"/>
      <c r="Q57" s="16"/>
      <c r="R57" s="17"/>
      <c r="S57" s="17"/>
      <c r="T57" s="167"/>
      <c r="U57" s="167"/>
      <c r="V57" s="167"/>
      <c r="W57" s="167"/>
      <c r="X57" s="167"/>
      <c r="Y57" s="167"/>
      <c r="Z57" s="168"/>
      <c r="AA57" s="24">
        <f t="shared" si="6"/>
        <v>0</v>
      </c>
      <c r="AB57" s="51" t="s">
        <v>19</v>
      </c>
      <c r="AC57" s="57" t="str">
        <f t="shared" si="7"/>
        <v/>
      </c>
      <c r="AD57" s="16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4">
        <f t="shared" si="8"/>
        <v>0</v>
      </c>
      <c r="AR57"/>
    </row>
    <row r="58" spans="1:44" ht="17.45" customHeight="1" x14ac:dyDescent="0.15">
      <c r="A58" s="52" t="s">
        <v>20</v>
      </c>
      <c r="B58" s="26"/>
      <c r="C58" s="130" t="str">
        <f t="shared" ca="1" si="5"/>
        <v/>
      </c>
      <c r="D58" s="102"/>
      <c r="E58" s="7"/>
      <c r="F58" s="7"/>
      <c r="G58" s="7"/>
      <c r="H58" s="7"/>
      <c r="I58" s="7"/>
      <c r="J58" s="7"/>
      <c r="K58" s="7"/>
      <c r="L58" s="7"/>
      <c r="M58" s="114"/>
      <c r="N58" s="7"/>
      <c r="O58" s="7"/>
      <c r="P58" s="7"/>
      <c r="Q58" s="6"/>
      <c r="R58" s="7"/>
      <c r="S58" s="7"/>
      <c r="T58" s="169"/>
      <c r="U58" s="169"/>
      <c r="V58" s="169"/>
      <c r="W58" s="169"/>
      <c r="X58" s="169"/>
      <c r="Y58" s="169"/>
      <c r="Z58" s="170"/>
      <c r="AA58" s="24">
        <f t="shared" si="6"/>
        <v>0</v>
      </c>
      <c r="AB58" s="52" t="s">
        <v>20</v>
      </c>
      <c r="AC58" s="58" t="str">
        <f t="shared" si="7"/>
        <v/>
      </c>
      <c r="AD58" s="6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24">
        <f t="shared" si="8"/>
        <v>0</v>
      </c>
      <c r="AR58"/>
    </row>
    <row r="59" spans="1:44" ht="17.45" customHeight="1" x14ac:dyDescent="0.15">
      <c r="A59" s="51" t="s">
        <v>21</v>
      </c>
      <c r="B59" s="27"/>
      <c r="C59" s="130" t="str">
        <f t="shared" ca="1" si="5"/>
        <v/>
      </c>
      <c r="D59" s="101"/>
      <c r="E59" s="17"/>
      <c r="F59" s="17"/>
      <c r="G59" s="17"/>
      <c r="H59" s="17"/>
      <c r="I59" s="17"/>
      <c r="J59" s="17"/>
      <c r="K59" s="17"/>
      <c r="L59" s="17"/>
      <c r="M59" s="113"/>
      <c r="N59" s="17"/>
      <c r="O59" s="17"/>
      <c r="P59" s="17"/>
      <c r="Q59" s="16"/>
      <c r="R59" s="17"/>
      <c r="S59" s="17"/>
      <c r="T59" s="167"/>
      <c r="U59" s="167"/>
      <c r="V59" s="167"/>
      <c r="W59" s="167"/>
      <c r="X59" s="167"/>
      <c r="Y59" s="167"/>
      <c r="Z59" s="168"/>
      <c r="AA59" s="24">
        <f t="shared" si="6"/>
        <v>0</v>
      </c>
      <c r="AB59" s="51" t="s">
        <v>21</v>
      </c>
      <c r="AC59" s="57" t="str">
        <f t="shared" si="7"/>
        <v/>
      </c>
      <c r="AD59" s="16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4">
        <f t="shared" si="8"/>
        <v>0</v>
      </c>
      <c r="AR59"/>
    </row>
    <row r="60" spans="1:44" ht="17.45" customHeight="1" x14ac:dyDescent="0.15">
      <c r="A60" s="52" t="s">
        <v>22</v>
      </c>
      <c r="B60" s="26"/>
      <c r="C60" s="130" t="str">
        <f t="shared" ca="1" si="5"/>
        <v/>
      </c>
      <c r="D60" s="102"/>
      <c r="E60" s="7"/>
      <c r="F60" s="7"/>
      <c r="G60" s="7"/>
      <c r="H60" s="7"/>
      <c r="I60" s="7"/>
      <c r="J60" s="7"/>
      <c r="K60" s="7"/>
      <c r="L60" s="7"/>
      <c r="M60" s="114"/>
      <c r="N60" s="7"/>
      <c r="O60" s="7"/>
      <c r="P60" s="7"/>
      <c r="Q60" s="6"/>
      <c r="R60" s="7"/>
      <c r="S60" s="7"/>
      <c r="T60" s="169"/>
      <c r="U60" s="169"/>
      <c r="V60" s="169"/>
      <c r="W60" s="169"/>
      <c r="X60" s="169"/>
      <c r="Y60" s="169"/>
      <c r="Z60" s="170"/>
      <c r="AA60" s="24">
        <f t="shared" si="6"/>
        <v>0</v>
      </c>
      <c r="AB60" s="52" t="s">
        <v>22</v>
      </c>
      <c r="AC60" s="58" t="str">
        <f t="shared" si="7"/>
        <v/>
      </c>
      <c r="AD60" s="6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24">
        <f t="shared" si="8"/>
        <v>0</v>
      </c>
      <c r="AR60"/>
    </row>
    <row r="61" spans="1:44" ht="17.45" customHeight="1" x14ac:dyDescent="0.15">
      <c r="A61" s="51" t="s">
        <v>23</v>
      </c>
      <c r="B61" s="27"/>
      <c r="C61" s="130" t="str">
        <f t="shared" ca="1" si="5"/>
        <v/>
      </c>
      <c r="D61" s="101"/>
      <c r="E61" s="17"/>
      <c r="F61" s="17"/>
      <c r="G61" s="17"/>
      <c r="H61" s="17"/>
      <c r="I61" s="17"/>
      <c r="J61" s="17"/>
      <c r="K61" s="17"/>
      <c r="L61" s="17"/>
      <c r="M61" s="113"/>
      <c r="N61" s="17"/>
      <c r="O61" s="17"/>
      <c r="P61" s="17"/>
      <c r="Q61" s="16"/>
      <c r="R61" s="17"/>
      <c r="S61" s="17"/>
      <c r="T61" s="167"/>
      <c r="U61" s="167"/>
      <c r="V61" s="167"/>
      <c r="W61" s="167"/>
      <c r="X61" s="167"/>
      <c r="Y61" s="167"/>
      <c r="Z61" s="168"/>
      <c r="AA61" s="24">
        <f t="shared" si="6"/>
        <v>0</v>
      </c>
      <c r="AB61" s="51" t="s">
        <v>23</v>
      </c>
      <c r="AC61" s="57" t="str">
        <f t="shared" si="7"/>
        <v/>
      </c>
      <c r="AD61" s="16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4">
        <f t="shared" si="8"/>
        <v>0</v>
      </c>
      <c r="AR61"/>
    </row>
    <row r="62" spans="1:44" ht="17.45" customHeight="1" x14ac:dyDescent="0.15">
      <c r="A62" s="52" t="s">
        <v>24</v>
      </c>
      <c r="B62" s="26"/>
      <c r="C62" s="130" t="str">
        <f t="shared" ca="1" si="5"/>
        <v/>
      </c>
      <c r="D62" s="102"/>
      <c r="E62" s="7"/>
      <c r="F62" s="7"/>
      <c r="G62" s="7"/>
      <c r="H62" s="7"/>
      <c r="I62" s="7"/>
      <c r="J62" s="7"/>
      <c r="K62" s="7"/>
      <c r="L62" s="7"/>
      <c r="M62" s="114"/>
      <c r="N62" s="7"/>
      <c r="O62" s="7"/>
      <c r="P62" s="7"/>
      <c r="Q62" s="6"/>
      <c r="R62" s="7"/>
      <c r="S62" s="7"/>
      <c r="T62" s="169"/>
      <c r="U62" s="169"/>
      <c r="V62" s="169"/>
      <c r="W62" s="169"/>
      <c r="X62" s="169"/>
      <c r="Y62" s="169"/>
      <c r="Z62" s="170"/>
      <c r="AA62" s="24">
        <f t="shared" si="6"/>
        <v>0</v>
      </c>
      <c r="AB62" s="52" t="s">
        <v>24</v>
      </c>
      <c r="AC62" s="58" t="str">
        <f t="shared" si="7"/>
        <v/>
      </c>
      <c r="AD62" s="6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24">
        <f t="shared" si="8"/>
        <v>0</v>
      </c>
      <c r="AR62"/>
    </row>
    <row r="63" spans="1:44" ht="17.45" customHeight="1" x14ac:dyDescent="0.15">
      <c r="A63" s="51" t="s">
        <v>25</v>
      </c>
      <c r="B63" s="27"/>
      <c r="C63" s="130" t="str">
        <f t="shared" ca="1" si="5"/>
        <v/>
      </c>
      <c r="D63" s="101"/>
      <c r="E63" s="17"/>
      <c r="F63" s="17"/>
      <c r="G63" s="17"/>
      <c r="H63" s="17"/>
      <c r="I63" s="17"/>
      <c r="J63" s="17"/>
      <c r="K63" s="17"/>
      <c r="L63" s="17"/>
      <c r="M63" s="113"/>
      <c r="N63" s="17"/>
      <c r="O63" s="17"/>
      <c r="P63" s="17"/>
      <c r="Q63" s="16"/>
      <c r="R63" s="17"/>
      <c r="S63" s="17"/>
      <c r="T63" s="167"/>
      <c r="U63" s="167"/>
      <c r="V63" s="167"/>
      <c r="W63" s="167"/>
      <c r="X63" s="167"/>
      <c r="Y63" s="167"/>
      <c r="Z63" s="168"/>
      <c r="AA63" s="24">
        <f t="shared" si="6"/>
        <v>0</v>
      </c>
      <c r="AB63" s="51" t="s">
        <v>25</v>
      </c>
      <c r="AC63" s="57" t="str">
        <f t="shared" si="7"/>
        <v/>
      </c>
      <c r="AD63" s="16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24">
        <f t="shared" si="8"/>
        <v>0</v>
      </c>
      <c r="AR63"/>
    </row>
    <row r="64" spans="1:44" ht="17.45" customHeight="1" x14ac:dyDescent="0.15">
      <c r="A64" s="52" t="s">
        <v>26</v>
      </c>
      <c r="B64" s="26"/>
      <c r="C64" s="130" t="str">
        <f t="shared" ca="1" si="5"/>
        <v/>
      </c>
      <c r="D64" s="102"/>
      <c r="E64" s="7"/>
      <c r="F64" s="7"/>
      <c r="G64" s="7"/>
      <c r="H64" s="7"/>
      <c r="I64" s="7"/>
      <c r="J64" s="7"/>
      <c r="K64" s="7"/>
      <c r="L64" s="7"/>
      <c r="M64" s="114"/>
      <c r="N64" s="7"/>
      <c r="O64" s="7"/>
      <c r="P64" s="7"/>
      <c r="Q64" s="6"/>
      <c r="R64" s="7"/>
      <c r="S64" s="7"/>
      <c r="T64" s="169"/>
      <c r="U64" s="169"/>
      <c r="V64" s="169"/>
      <c r="W64" s="169"/>
      <c r="X64" s="169"/>
      <c r="Y64" s="169"/>
      <c r="Z64" s="170"/>
      <c r="AA64" s="24">
        <f t="shared" si="6"/>
        <v>0</v>
      </c>
      <c r="AB64" s="52" t="s">
        <v>26</v>
      </c>
      <c r="AC64" s="58" t="str">
        <f t="shared" si="7"/>
        <v/>
      </c>
      <c r="AD64" s="6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24">
        <f t="shared" si="8"/>
        <v>0</v>
      </c>
      <c r="AR64"/>
    </row>
    <row r="65" spans="1:44" ht="17.45" customHeight="1" x14ac:dyDescent="0.15">
      <c r="A65" s="51" t="s">
        <v>27</v>
      </c>
      <c r="B65" s="27"/>
      <c r="C65" s="130" t="str">
        <f t="shared" ca="1" si="5"/>
        <v/>
      </c>
      <c r="D65" s="101"/>
      <c r="E65" s="17"/>
      <c r="F65" s="17"/>
      <c r="G65" s="17"/>
      <c r="H65" s="17"/>
      <c r="I65" s="17"/>
      <c r="J65" s="17"/>
      <c r="K65" s="17"/>
      <c r="L65" s="17"/>
      <c r="M65" s="113"/>
      <c r="N65" s="17"/>
      <c r="O65" s="17"/>
      <c r="P65" s="17"/>
      <c r="Q65" s="16"/>
      <c r="R65" s="17"/>
      <c r="S65" s="17"/>
      <c r="T65" s="167"/>
      <c r="U65" s="167"/>
      <c r="V65" s="167"/>
      <c r="W65" s="167"/>
      <c r="X65" s="167"/>
      <c r="Y65" s="167"/>
      <c r="Z65" s="168"/>
      <c r="AA65" s="24">
        <f t="shared" si="6"/>
        <v>0</v>
      </c>
      <c r="AB65" s="51" t="s">
        <v>27</v>
      </c>
      <c r="AC65" s="57" t="str">
        <f t="shared" si="7"/>
        <v/>
      </c>
      <c r="AD65" s="16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24">
        <f t="shared" si="8"/>
        <v>0</v>
      </c>
      <c r="AR65"/>
    </row>
    <row r="66" spans="1:44" ht="17.45" customHeight="1" x14ac:dyDescent="0.15">
      <c r="A66" s="52" t="s">
        <v>28</v>
      </c>
      <c r="B66" s="26"/>
      <c r="C66" s="130" t="str">
        <f t="shared" ca="1" si="5"/>
        <v/>
      </c>
      <c r="D66" s="102"/>
      <c r="E66" s="7"/>
      <c r="F66" s="7"/>
      <c r="G66" s="7"/>
      <c r="H66" s="7"/>
      <c r="I66" s="7"/>
      <c r="J66" s="7"/>
      <c r="K66" s="7"/>
      <c r="L66" s="7"/>
      <c r="M66" s="114"/>
      <c r="N66" s="7"/>
      <c r="O66" s="7"/>
      <c r="P66" s="7"/>
      <c r="Q66" s="6"/>
      <c r="R66" s="7"/>
      <c r="S66" s="7"/>
      <c r="T66" s="169"/>
      <c r="U66" s="169"/>
      <c r="V66" s="169"/>
      <c r="W66" s="169"/>
      <c r="X66" s="169"/>
      <c r="Y66" s="169"/>
      <c r="Z66" s="170"/>
      <c r="AA66" s="24">
        <f t="shared" si="6"/>
        <v>0</v>
      </c>
      <c r="AB66" s="52" t="s">
        <v>28</v>
      </c>
      <c r="AC66" s="58" t="str">
        <f t="shared" si="7"/>
        <v/>
      </c>
      <c r="AD66" s="6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24">
        <f t="shared" si="8"/>
        <v>0</v>
      </c>
      <c r="AR66"/>
    </row>
    <row r="67" spans="1:44" ht="17.45" customHeight="1" x14ac:dyDescent="0.15">
      <c r="A67" s="51" t="s">
        <v>29</v>
      </c>
      <c r="B67" s="27"/>
      <c r="C67" s="130" t="str">
        <f t="shared" ca="1" si="5"/>
        <v/>
      </c>
      <c r="D67" s="101"/>
      <c r="E67" s="17"/>
      <c r="F67" s="17"/>
      <c r="G67" s="17"/>
      <c r="H67" s="17"/>
      <c r="I67" s="17"/>
      <c r="J67" s="17"/>
      <c r="K67" s="17"/>
      <c r="L67" s="17"/>
      <c r="M67" s="113"/>
      <c r="N67" s="17"/>
      <c r="O67" s="17"/>
      <c r="P67" s="17"/>
      <c r="Q67" s="16"/>
      <c r="R67" s="17"/>
      <c r="S67" s="17"/>
      <c r="T67" s="167"/>
      <c r="U67" s="167"/>
      <c r="V67" s="167"/>
      <c r="W67" s="167"/>
      <c r="X67" s="167"/>
      <c r="Y67" s="167"/>
      <c r="Z67" s="168"/>
      <c r="AA67" s="24">
        <f t="shared" si="6"/>
        <v>0</v>
      </c>
      <c r="AB67" s="51" t="s">
        <v>29</v>
      </c>
      <c r="AC67" s="57" t="str">
        <f t="shared" si="7"/>
        <v/>
      </c>
      <c r="AD67" s="16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24">
        <f t="shared" si="8"/>
        <v>0</v>
      </c>
      <c r="AR67"/>
    </row>
    <row r="68" spans="1:44" ht="17.45" customHeight="1" x14ac:dyDescent="0.15">
      <c r="A68" s="52" t="s">
        <v>30</v>
      </c>
      <c r="B68" s="26"/>
      <c r="C68" s="130" t="str">
        <f t="shared" ca="1" si="5"/>
        <v/>
      </c>
      <c r="D68" s="102"/>
      <c r="E68" s="7"/>
      <c r="F68" s="7"/>
      <c r="G68" s="7"/>
      <c r="H68" s="7"/>
      <c r="I68" s="7"/>
      <c r="J68" s="7"/>
      <c r="K68" s="7"/>
      <c r="L68" s="7"/>
      <c r="M68" s="114"/>
      <c r="N68" s="7"/>
      <c r="O68" s="7"/>
      <c r="P68" s="7"/>
      <c r="Q68" s="6"/>
      <c r="R68" s="7"/>
      <c r="S68" s="7"/>
      <c r="T68" s="169"/>
      <c r="U68" s="169"/>
      <c r="V68" s="169"/>
      <c r="W68" s="169"/>
      <c r="X68" s="169"/>
      <c r="Y68" s="169"/>
      <c r="Z68" s="170"/>
      <c r="AA68" s="24">
        <f t="shared" si="6"/>
        <v>0</v>
      </c>
      <c r="AB68" s="52" t="s">
        <v>30</v>
      </c>
      <c r="AC68" s="58" t="str">
        <f t="shared" si="7"/>
        <v/>
      </c>
      <c r="AD68" s="6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24">
        <f t="shared" si="8"/>
        <v>0</v>
      </c>
      <c r="AR68"/>
    </row>
    <row r="69" spans="1:44" ht="17.45" customHeight="1" x14ac:dyDescent="0.15">
      <c r="A69" s="51" t="s">
        <v>31</v>
      </c>
      <c r="B69" s="27"/>
      <c r="C69" s="130" t="str">
        <f t="shared" ca="1" si="5"/>
        <v/>
      </c>
      <c r="D69" s="101"/>
      <c r="E69" s="17"/>
      <c r="F69" s="17"/>
      <c r="G69" s="17"/>
      <c r="H69" s="17"/>
      <c r="I69" s="17"/>
      <c r="J69" s="17"/>
      <c r="K69" s="17"/>
      <c r="L69" s="17"/>
      <c r="M69" s="113"/>
      <c r="N69" s="17"/>
      <c r="O69" s="17"/>
      <c r="P69" s="17"/>
      <c r="Q69" s="16"/>
      <c r="R69" s="17"/>
      <c r="S69" s="17"/>
      <c r="T69" s="167"/>
      <c r="U69" s="167"/>
      <c r="V69" s="167"/>
      <c r="W69" s="167"/>
      <c r="X69" s="167"/>
      <c r="Y69" s="167"/>
      <c r="Z69" s="168"/>
      <c r="AA69" s="24">
        <f t="shared" si="6"/>
        <v>0</v>
      </c>
      <c r="AB69" s="51" t="s">
        <v>31</v>
      </c>
      <c r="AC69" s="57" t="str">
        <f t="shared" si="7"/>
        <v/>
      </c>
      <c r="AD69" s="16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24">
        <f t="shared" si="8"/>
        <v>0</v>
      </c>
      <c r="AR69"/>
    </row>
    <row r="70" spans="1:44" ht="17.45" customHeight="1" x14ac:dyDescent="0.15">
      <c r="A70" s="52" t="s">
        <v>32</v>
      </c>
      <c r="B70" s="26"/>
      <c r="C70" s="130" t="str">
        <f t="shared" ca="1" si="5"/>
        <v/>
      </c>
      <c r="D70" s="102"/>
      <c r="E70" s="7"/>
      <c r="F70" s="7"/>
      <c r="G70" s="7"/>
      <c r="H70" s="7"/>
      <c r="I70" s="7"/>
      <c r="J70" s="7"/>
      <c r="K70" s="7"/>
      <c r="L70" s="7"/>
      <c r="M70" s="114"/>
      <c r="N70" s="7"/>
      <c r="O70" s="7"/>
      <c r="P70" s="7"/>
      <c r="Q70" s="6"/>
      <c r="R70" s="7"/>
      <c r="S70" s="7"/>
      <c r="T70" s="169"/>
      <c r="U70" s="169"/>
      <c r="V70" s="169"/>
      <c r="W70" s="169"/>
      <c r="X70" s="169"/>
      <c r="Y70" s="169"/>
      <c r="Z70" s="170"/>
      <c r="AA70" s="24">
        <f t="shared" si="6"/>
        <v>0</v>
      </c>
      <c r="AB70" s="52" t="s">
        <v>32</v>
      </c>
      <c r="AC70" s="58" t="str">
        <f t="shared" si="7"/>
        <v/>
      </c>
      <c r="AD70" s="6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24">
        <f t="shared" si="8"/>
        <v>0</v>
      </c>
      <c r="AR70"/>
    </row>
    <row r="71" spans="1:44" ht="17.45" customHeight="1" x14ac:dyDescent="0.15">
      <c r="A71" s="51" t="s">
        <v>33</v>
      </c>
      <c r="B71" s="27"/>
      <c r="C71" s="130" t="str">
        <f t="shared" ca="1" si="5"/>
        <v/>
      </c>
      <c r="D71" s="101"/>
      <c r="E71" s="17"/>
      <c r="F71" s="17"/>
      <c r="G71" s="17"/>
      <c r="H71" s="17"/>
      <c r="I71" s="17"/>
      <c r="J71" s="17"/>
      <c r="K71" s="17"/>
      <c r="L71" s="17"/>
      <c r="M71" s="113"/>
      <c r="N71" s="17"/>
      <c r="O71" s="17"/>
      <c r="P71" s="17"/>
      <c r="Q71" s="16"/>
      <c r="R71" s="17"/>
      <c r="S71" s="17"/>
      <c r="T71" s="167"/>
      <c r="U71" s="167"/>
      <c r="V71" s="167"/>
      <c r="W71" s="167"/>
      <c r="X71" s="167"/>
      <c r="Y71" s="167"/>
      <c r="Z71" s="168"/>
      <c r="AA71" s="24">
        <f t="shared" si="6"/>
        <v>0</v>
      </c>
      <c r="AB71" s="51" t="s">
        <v>33</v>
      </c>
      <c r="AC71" s="57" t="str">
        <f t="shared" si="7"/>
        <v/>
      </c>
      <c r="AD71" s="16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24">
        <f t="shared" si="8"/>
        <v>0</v>
      </c>
      <c r="AR71"/>
    </row>
    <row r="72" spans="1:44" ht="17.45" customHeight="1" x14ac:dyDescent="0.15">
      <c r="A72" s="52" t="s">
        <v>34</v>
      </c>
      <c r="B72" s="26"/>
      <c r="C72" s="131" t="str">
        <f t="shared" ca="1" si="5"/>
        <v/>
      </c>
      <c r="D72" s="6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114"/>
      <c r="T72" s="169"/>
      <c r="U72" s="169"/>
      <c r="V72" s="169"/>
      <c r="W72" s="169"/>
      <c r="X72" s="169"/>
      <c r="Y72" s="169"/>
      <c r="Z72" s="170"/>
      <c r="AA72" s="24">
        <f t="shared" si="6"/>
        <v>0</v>
      </c>
      <c r="AB72" s="52" t="s">
        <v>34</v>
      </c>
      <c r="AC72" s="58" t="str">
        <f t="shared" si="7"/>
        <v/>
      </c>
      <c r="AD72" s="6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24">
        <f t="shared" si="8"/>
        <v>0</v>
      </c>
      <c r="AR72"/>
    </row>
    <row r="73" spans="1:44" ht="17.45" customHeight="1" x14ac:dyDescent="0.15">
      <c r="A73" s="51" t="s">
        <v>35</v>
      </c>
      <c r="B73" s="27"/>
      <c r="C73" s="132" t="str">
        <f t="shared" ca="1" si="5"/>
        <v/>
      </c>
      <c r="D73" s="16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13"/>
      <c r="T73" s="167"/>
      <c r="U73" s="167"/>
      <c r="V73" s="167"/>
      <c r="W73" s="167"/>
      <c r="X73" s="167"/>
      <c r="Y73" s="167"/>
      <c r="Z73" s="168"/>
      <c r="AA73" s="24">
        <f t="shared" si="6"/>
        <v>0</v>
      </c>
      <c r="AB73" s="51" t="s">
        <v>35</v>
      </c>
      <c r="AC73" s="57" t="str">
        <f t="shared" si="7"/>
        <v/>
      </c>
      <c r="AD73" s="16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24">
        <f t="shared" si="8"/>
        <v>0</v>
      </c>
      <c r="AR73"/>
    </row>
    <row r="74" spans="1:44" ht="17.45" customHeight="1" x14ac:dyDescent="0.15">
      <c r="A74" s="52" t="s">
        <v>36</v>
      </c>
      <c r="B74" s="26"/>
      <c r="C74" s="132" t="str">
        <f t="shared" ca="1" si="5"/>
        <v/>
      </c>
      <c r="D74" s="6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114"/>
      <c r="T74" s="169"/>
      <c r="U74" s="169"/>
      <c r="V74" s="169"/>
      <c r="W74" s="169"/>
      <c r="X74" s="169"/>
      <c r="Y74" s="169"/>
      <c r="Z74" s="170"/>
      <c r="AA74" s="24">
        <f t="shared" si="6"/>
        <v>0</v>
      </c>
      <c r="AB74" s="52" t="s">
        <v>36</v>
      </c>
      <c r="AC74" s="58" t="str">
        <f t="shared" si="7"/>
        <v/>
      </c>
      <c r="AD74" s="6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24">
        <f>SUM(AD74:AN74)</f>
        <v>0</v>
      </c>
      <c r="AR74"/>
    </row>
    <row r="75" spans="1:44" ht="17.45" customHeight="1" x14ac:dyDescent="0.15">
      <c r="A75" s="51" t="s">
        <v>37</v>
      </c>
      <c r="B75" s="27"/>
      <c r="C75" s="132" t="str">
        <f t="shared" ca="1" si="5"/>
        <v/>
      </c>
      <c r="D75" s="16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13"/>
      <c r="T75" s="167"/>
      <c r="U75" s="167"/>
      <c r="V75" s="167"/>
      <c r="W75" s="167"/>
      <c r="X75" s="167"/>
      <c r="Y75" s="167"/>
      <c r="Z75" s="168"/>
      <c r="AA75" s="24">
        <f t="shared" si="6"/>
        <v>0</v>
      </c>
      <c r="AB75" s="51" t="s">
        <v>37</v>
      </c>
      <c r="AC75" s="57" t="str">
        <f t="shared" si="7"/>
        <v/>
      </c>
      <c r="AD75" s="16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24">
        <f t="shared" si="8"/>
        <v>0</v>
      </c>
      <c r="AR75"/>
    </row>
    <row r="76" spans="1:44" ht="17.45" customHeight="1" x14ac:dyDescent="0.15">
      <c r="A76" s="52" t="s">
        <v>38</v>
      </c>
      <c r="B76" s="26"/>
      <c r="C76" s="132" t="str">
        <f t="shared" ca="1" si="5"/>
        <v/>
      </c>
      <c r="D76" s="6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114"/>
      <c r="T76" s="169"/>
      <c r="U76" s="169"/>
      <c r="V76" s="169"/>
      <c r="W76" s="169"/>
      <c r="X76" s="169"/>
      <c r="Y76" s="169"/>
      <c r="Z76" s="170"/>
      <c r="AA76" s="24">
        <f t="shared" si="6"/>
        <v>0</v>
      </c>
      <c r="AB76" s="52" t="s">
        <v>38</v>
      </c>
      <c r="AC76" s="58" t="str">
        <f t="shared" si="7"/>
        <v/>
      </c>
      <c r="AD76" s="6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24">
        <f t="shared" si="8"/>
        <v>0</v>
      </c>
      <c r="AR76"/>
    </row>
    <row r="77" spans="1:44" ht="17.45" customHeight="1" x14ac:dyDescent="0.15">
      <c r="A77" s="51" t="s">
        <v>39</v>
      </c>
      <c r="B77" s="27"/>
      <c r="C77" s="132" t="str">
        <f t="shared" ca="1" si="5"/>
        <v/>
      </c>
      <c r="D77" s="16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13"/>
      <c r="T77" s="167"/>
      <c r="U77" s="167"/>
      <c r="V77" s="167"/>
      <c r="W77" s="167"/>
      <c r="X77" s="167"/>
      <c r="Y77" s="167"/>
      <c r="Z77" s="168"/>
      <c r="AA77" s="24">
        <f t="shared" si="6"/>
        <v>0</v>
      </c>
      <c r="AB77" s="51" t="s">
        <v>39</v>
      </c>
      <c r="AC77" s="57" t="str">
        <f t="shared" si="7"/>
        <v/>
      </c>
      <c r="AD77" s="16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24">
        <f t="shared" si="8"/>
        <v>0</v>
      </c>
      <c r="AR77"/>
    </row>
    <row r="78" spans="1:44" ht="17.45" customHeight="1" x14ac:dyDescent="0.15">
      <c r="A78" s="52" t="s">
        <v>40</v>
      </c>
      <c r="B78" s="26"/>
      <c r="C78" s="132" t="str">
        <f t="shared" ca="1" si="5"/>
        <v/>
      </c>
      <c r="D78" s="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114"/>
      <c r="T78" s="169"/>
      <c r="U78" s="169"/>
      <c r="V78" s="169"/>
      <c r="W78" s="169"/>
      <c r="X78" s="169"/>
      <c r="Y78" s="169"/>
      <c r="Z78" s="170"/>
      <c r="AA78" s="24">
        <f t="shared" si="6"/>
        <v>0</v>
      </c>
      <c r="AB78" s="52" t="s">
        <v>40</v>
      </c>
      <c r="AC78" s="58" t="str">
        <f t="shared" si="7"/>
        <v/>
      </c>
      <c r="AD78" s="6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24">
        <f t="shared" si="8"/>
        <v>0</v>
      </c>
      <c r="AR78"/>
    </row>
    <row r="79" spans="1:44" ht="17.45" customHeight="1" x14ac:dyDescent="0.15">
      <c r="A79" s="51" t="s">
        <v>41</v>
      </c>
      <c r="B79" s="27"/>
      <c r="C79" s="132" t="str">
        <f t="shared" ca="1" si="5"/>
        <v/>
      </c>
      <c r="D79" s="16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13"/>
      <c r="T79" s="167"/>
      <c r="U79" s="167"/>
      <c r="V79" s="167"/>
      <c r="W79" s="167"/>
      <c r="X79" s="167"/>
      <c r="Y79" s="167"/>
      <c r="Z79" s="168"/>
      <c r="AA79" s="24">
        <f t="shared" si="6"/>
        <v>0</v>
      </c>
      <c r="AB79" s="51" t="s">
        <v>41</v>
      </c>
      <c r="AC79" s="57" t="str">
        <f t="shared" si="7"/>
        <v/>
      </c>
      <c r="AD79" s="16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24">
        <f t="shared" si="8"/>
        <v>0</v>
      </c>
      <c r="AR79"/>
    </row>
    <row r="80" spans="1:44" ht="17.45" customHeight="1" x14ac:dyDescent="0.15">
      <c r="A80" s="52" t="s">
        <v>42</v>
      </c>
      <c r="B80" s="26"/>
      <c r="C80" s="132" t="str">
        <f t="shared" ca="1" si="5"/>
        <v/>
      </c>
      <c r="D80" s="6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114"/>
      <c r="T80" s="169"/>
      <c r="U80" s="169"/>
      <c r="V80" s="169"/>
      <c r="W80" s="169"/>
      <c r="X80" s="169"/>
      <c r="Y80" s="169"/>
      <c r="Z80" s="170"/>
      <c r="AA80" s="24">
        <f t="shared" si="6"/>
        <v>0</v>
      </c>
      <c r="AB80" s="52" t="s">
        <v>42</v>
      </c>
      <c r="AC80" s="58" t="str">
        <f t="shared" si="7"/>
        <v/>
      </c>
      <c r="AD80" s="6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24">
        <f t="shared" si="8"/>
        <v>0</v>
      </c>
      <c r="AR80"/>
    </row>
    <row r="81" spans="1:44" ht="17.45" customHeight="1" x14ac:dyDescent="0.15">
      <c r="A81" s="51" t="s">
        <v>43</v>
      </c>
      <c r="B81" s="27"/>
      <c r="C81" s="132" t="str">
        <f t="shared" ca="1" si="5"/>
        <v/>
      </c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13"/>
      <c r="T81" s="167"/>
      <c r="U81" s="167"/>
      <c r="V81" s="167"/>
      <c r="W81" s="167"/>
      <c r="X81" s="167"/>
      <c r="Y81" s="167"/>
      <c r="Z81" s="168"/>
      <c r="AA81" s="24">
        <f t="shared" si="6"/>
        <v>0</v>
      </c>
      <c r="AB81" s="51" t="s">
        <v>43</v>
      </c>
      <c r="AC81" s="57" t="str">
        <f t="shared" si="7"/>
        <v/>
      </c>
      <c r="AD81" s="16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4">
        <f t="shared" si="8"/>
        <v>0</v>
      </c>
      <c r="AR81"/>
    </row>
    <row r="82" spans="1:44" ht="17.45" customHeight="1" x14ac:dyDescent="0.15">
      <c r="A82" s="52" t="s">
        <v>44</v>
      </c>
      <c r="B82" s="26"/>
      <c r="C82" s="132" t="str">
        <f t="shared" ca="1" si="5"/>
        <v/>
      </c>
      <c r="D82" s="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114"/>
      <c r="T82" s="169"/>
      <c r="U82" s="169"/>
      <c r="V82" s="169"/>
      <c r="W82" s="169"/>
      <c r="X82" s="169"/>
      <c r="Y82" s="169"/>
      <c r="Z82" s="170"/>
      <c r="AA82" s="24">
        <f t="shared" si="6"/>
        <v>0</v>
      </c>
      <c r="AB82" s="52" t="s">
        <v>44</v>
      </c>
      <c r="AC82" s="58" t="str">
        <f t="shared" si="7"/>
        <v/>
      </c>
      <c r="AD82" s="6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24">
        <f t="shared" si="8"/>
        <v>0</v>
      </c>
      <c r="AR82"/>
    </row>
    <row r="83" spans="1:44" ht="17.45" customHeight="1" thickBot="1" x14ac:dyDescent="0.2">
      <c r="A83" s="53" t="s">
        <v>45</v>
      </c>
      <c r="B83" s="28"/>
      <c r="C83" s="133" t="str">
        <f t="shared" ca="1" si="5"/>
        <v/>
      </c>
      <c r="D83" s="18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15"/>
      <c r="T83" s="171"/>
      <c r="U83" s="171"/>
      <c r="V83" s="171"/>
      <c r="W83" s="171"/>
      <c r="X83" s="171"/>
      <c r="Y83" s="171"/>
      <c r="Z83" s="172"/>
      <c r="AA83" s="24">
        <f>SUM(D83:Z83)</f>
        <v>0</v>
      </c>
      <c r="AB83" s="53" t="s">
        <v>45</v>
      </c>
      <c r="AC83" s="59" t="str">
        <f t="shared" si="7"/>
        <v/>
      </c>
      <c r="AD83" s="18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24">
        <f t="shared" si="8"/>
        <v>0</v>
      </c>
      <c r="AR83"/>
    </row>
    <row r="84" spans="1:44" ht="17.45" customHeight="1" thickTop="1" thickBot="1" x14ac:dyDescent="0.2">
      <c r="A84" s="202" t="s">
        <v>2</v>
      </c>
      <c r="B84" s="203"/>
      <c r="C84" s="129" t="s">
        <v>48</v>
      </c>
      <c r="D84" s="9">
        <f>SUM(D44:D83)</f>
        <v>0</v>
      </c>
      <c r="E84" s="10">
        <f t="shared" ref="E84:S84" si="9">SUM(E44:E83)</f>
        <v>0</v>
      </c>
      <c r="F84" s="10">
        <f t="shared" si="9"/>
        <v>0</v>
      </c>
      <c r="G84" s="10">
        <f t="shared" si="9"/>
        <v>0</v>
      </c>
      <c r="H84" s="10">
        <f t="shared" si="9"/>
        <v>0</v>
      </c>
      <c r="I84" s="10">
        <f t="shared" si="9"/>
        <v>0</v>
      </c>
      <c r="J84" s="10">
        <f t="shared" si="9"/>
        <v>0</v>
      </c>
      <c r="K84" s="10">
        <f t="shared" si="9"/>
        <v>0</v>
      </c>
      <c r="L84" s="10">
        <f t="shared" si="9"/>
        <v>0</v>
      </c>
      <c r="M84" s="116">
        <f t="shared" si="9"/>
        <v>0</v>
      </c>
      <c r="N84" s="116">
        <f t="shared" si="9"/>
        <v>0</v>
      </c>
      <c r="O84" s="116">
        <f t="shared" si="9"/>
        <v>0</v>
      </c>
      <c r="P84" s="116">
        <f t="shared" si="9"/>
        <v>0</v>
      </c>
      <c r="Q84" s="116">
        <f t="shared" si="9"/>
        <v>0</v>
      </c>
      <c r="R84" s="116">
        <f t="shared" si="9"/>
        <v>0</v>
      </c>
      <c r="S84" s="116">
        <f t="shared" si="9"/>
        <v>0</v>
      </c>
      <c r="T84" s="10">
        <f t="shared" ref="T84:Y84" si="10">SUM(T44:T83)</f>
        <v>0</v>
      </c>
      <c r="U84" s="10">
        <f t="shared" si="10"/>
        <v>0</v>
      </c>
      <c r="V84" s="10">
        <f t="shared" si="10"/>
        <v>0</v>
      </c>
      <c r="W84" s="10">
        <f t="shared" si="10"/>
        <v>0</v>
      </c>
      <c r="X84" s="10">
        <f t="shared" si="10"/>
        <v>0</v>
      </c>
      <c r="Y84" s="10">
        <f t="shared" si="10"/>
        <v>0</v>
      </c>
      <c r="Z84" s="11">
        <f>SUM(Z44:Z83)</f>
        <v>0</v>
      </c>
      <c r="AA84" s="12">
        <f>SUM(AA44:AA83)</f>
        <v>0</v>
      </c>
      <c r="AB84" s="87" t="s">
        <v>2</v>
      </c>
      <c r="AC84" s="86"/>
      <c r="AD84" s="9">
        <f t="shared" ref="AD84:AO84" si="11">SUM(AD44:AD83)</f>
        <v>0</v>
      </c>
      <c r="AE84" s="10">
        <f t="shared" si="11"/>
        <v>0</v>
      </c>
      <c r="AF84" s="10">
        <f t="shared" si="11"/>
        <v>0</v>
      </c>
      <c r="AG84" s="10">
        <f t="shared" si="11"/>
        <v>0</v>
      </c>
      <c r="AH84" s="10">
        <f t="shared" si="11"/>
        <v>0</v>
      </c>
      <c r="AI84" s="10">
        <f t="shared" si="11"/>
        <v>0</v>
      </c>
      <c r="AJ84" s="10">
        <f t="shared" si="11"/>
        <v>0</v>
      </c>
      <c r="AK84" s="10">
        <f t="shared" si="11"/>
        <v>0</v>
      </c>
      <c r="AL84" s="10">
        <f t="shared" si="11"/>
        <v>0</v>
      </c>
      <c r="AM84" s="10">
        <f t="shared" si="11"/>
        <v>0</v>
      </c>
      <c r="AN84" s="11">
        <f t="shared" si="11"/>
        <v>0</v>
      </c>
      <c r="AO84" s="25">
        <f t="shared" si="11"/>
        <v>0</v>
      </c>
      <c r="AR84"/>
    </row>
    <row r="85" spans="1:44" ht="2.25" customHeight="1" x14ac:dyDescent="0.15"/>
    <row r="86" spans="1:44" ht="24.75" customHeight="1" x14ac:dyDescent="0.15">
      <c r="A86" s="107" t="s">
        <v>72</v>
      </c>
      <c r="B86" s="107"/>
      <c r="C86" s="107" t="str">
        <f>$C$2</f>
        <v>14-2851</v>
      </c>
      <c r="D86" s="108"/>
      <c r="E86" s="107"/>
      <c r="F86" s="109"/>
      <c r="G86" s="107" t="str">
        <f>$G$2</f>
        <v>カラフルショルダー</v>
      </c>
      <c r="H86" s="109"/>
      <c r="I86" s="107"/>
      <c r="J86" s="107"/>
      <c r="K86" s="107"/>
      <c r="L86" s="107"/>
      <c r="O86" s="106"/>
      <c r="P86" s="106"/>
      <c r="Q86" s="106"/>
      <c r="R86"/>
      <c r="S86"/>
      <c r="T86"/>
      <c r="W86" s="105" t="s">
        <v>49</v>
      </c>
      <c r="Y86" s="126" t="s">
        <v>57</v>
      </c>
      <c r="AC86"/>
      <c r="AD86"/>
      <c r="AE86"/>
      <c r="AF86"/>
    </row>
    <row r="87" spans="1:44" ht="3" customHeight="1" x14ac:dyDescent="0.15">
      <c r="A87" s="69"/>
      <c r="R87"/>
      <c r="S87"/>
      <c r="T87"/>
      <c r="AC87"/>
      <c r="AD87"/>
      <c r="AE87"/>
      <c r="AF87"/>
    </row>
    <row r="88" spans="1:44" s="2" customFormat="1" ht="32.25" customHeight="1" x14ac:dyDescent="0.15">
      <c r="A88" s="174" t="str">
        <f>A38&amp;""</f>
        <v/>
      </c>
      <c r="B88" s="174"/>
      <c r="C88" s="64" t="s">
        <v>0</v>
      </c>
      <c r="D88" s="174" t="str">
        <f>D38&amp;""</f>
        <v/>
      </c>
      <c r="E88" s="174"/>
      <c r="F88" s="174"/>
      <c r="G88" s="174"/>
      <c r="H88" s="64" t="s">
        <v>3</v>
      </c>
      <c r="I88" s="175"/>
      <c r="J88" s="175"/>
      <c r="K88" s="175"/>
      <c r="L88" s="175"/>
      <c r="M88" s="64" t="s">
        <v>4</v>
      </c>
      <c r="N88" s="60" t="s">
        <v>1</v>
      </c>
      <c r="O88" s="176">
        <f>SUM($D134:$Z134)</f>
        <v>0</v>
      </c>
      <c r="P88" s="176"/>
      <c r="Q88" s="61" t="s">
        <v>5</v>
      </c>
      <c r="R88" s="135"/>
      <c r="T88" s="177" t="s">
        <v>51</v>
      </c>
      <c r="U88" s="177"/>
      <c r="V88" s="98" t="s">
        <v>50</v>
      </c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Q88" s="14"/>
      <c r="AR88" s="8"/>
    </row>
    <row r="89" spans="1:44" ht="4.5" customHeight="1" x14ac:dyDescent="0.15">
      <c r="A89" s="69"/>
      <c r="D89" s="69"/>
      <c r="G89" s="72"/>
      <c r="T89"/>
    </row>
    <row r="90" spans="1:44" ht="14.45" customHeight="1" thickBot="1" x14ac:dyDescent="0.2">
      <c r="A90" s="69"/>
      <c r="B90" s="103" t="str">
        <f>B$6&amp;""</f>
        <v/>
      </c>
      <c r="C90" s="22"/>
      <c r="D90" s="71"/>
      <c r="E90" s="23"/>
      <c r="F90" s="1" t="s">
        <v>67</v>
      </c>
      <c r="G90" s="72"/>
      <c r="AB90" s="75" t="s">
        <v>65</v>
      </c>
    </row>
    <row r="91" spans="1:44" ht="34.5" customHeight="1" x14ac:dyDescent="0.15">
      <c r="A91" s="74"/>
      <c r="B91" s="84"/>
      <c r="C91" s="121"/>
      <c r="D91" s="125" t="str">
        <f>$B$8&amp;""</f>
        <v>A</v>
      </c>
      <c r="E91" s="124" t="str">
        <f>$B$9&amp;""</f>
        <v>B</v>
      </c>
      <c r="F91" s="124" t="str">
        <f>$B$10&amp;""</f>
        <v>C</v>
      </c>
      <c r="G91" s="124" t="str">
        <f>$B$11&amp;""</f>
        <v>D</v>
      </c>
      <c r="H91" s="124" t="str">
        <f>$B$12&amp;""</f>
        <v>E</v>
      </c>
      <c r="I91" s="124" t="str">
        <f>$B$13&amp;""</f>
        <v>F</v>
      </c>
      <c r="J91" s="124" t="str">
        <f>$B$14&amp;""</f>
        <v>G</v>
      </c>
      <c r="K91" s="124" t="str">
        <f>$B$15&amp;""</f>
        <v>H 黒</v>
      </c>
      <c r="L91" s="124" t="str">
        <f>$B$16&amp;""</f>
        <v>I</v>
      </c>
      <c r="M91" s="124" t="str">
        <f>$B$17&amp;""</f>
        <v>J</v>
      </c>
      <c r="N91" s="124" t="str">
        <f>$B$18&amp;""</f>
        <v>K</v>
      </c>
      <c r="O91" s="124" t="str">
        <f>$B$19&amp;""</f>
        <v>L</v>
      </c>
      <c r="P91" s="124" t="str">
        <f>$B$20&amp;""</f>
        <v>M</v>
      </c>
      <c r="Q91" s="124" t="str">
        <f>$B$21&amp;""</f>
        <v>N</v>
      </c>
      <c r="R91" s="124" t="str">
        <f>$B$22&amp;""</f>
        <v>O</v>
      </c>
      <c r="S91" s="124" t="str">
        <f>$B$23&amp;""</f>
        <v>P 紺</v>
      </c>
      <c r="T91" s="124"/>
      <c r="U91" s="124"/>
      <c r="V91" s="124"/>
      <c r="W91" s="124"/>
      <c r="X91" s="124"/>
      <c r="Y91" s="124"/>
      <c r="Z91" s="128"/>
      <c r="AA91" s="24"/>
      <c r="AB91" s="80"/>
      <c r="AC91" s="76"/>
      <c r="AD91" s="29" t="e">
        <f>#REF!&amp;""</f>
        <v>#REF!</v>
      </c>
      <c r="AE91" s="21" t="e">
        <f>#REF!&amp;""</f>
        <v>#REF!</v>
      </c>
      <c r="AF91" s="20" t="e">
        <f>#REF!&amp;""</f>
        <v>#REF!</v>
      </c>
      <c r="AG91" s="21" t="e">
        <f>#REF!&amp;""</f>
        <v>#REF!</v>
      </c>
      <c r="AH91" s="21" t="e">
        <f>#REF!&amp;""</f>
        <v>#REF!</v>
      </c>
      <c r="AI91" s="21" t="e">
        <f>#REF!&amp;""</f>
        <v>#REF!</v>
      </c>
      <c r="AJ91" s="21" t="e">
        <f>#REF!&amp;""</f>
        <v>#REF!</v>
      </c>
      <c r="AK91" s="21" t="e">
        <f>#REF!&amp;""</f>
        <v>#REF!</v>
      </c>
      <c r="AL91" s="21" t="e">
        <f>#REF!&amp;""</f>
        <v>#REF!</v>
      </c>
      <c r="AM91" s="21" t="e">
        <f>#REF!&amp;""</f>
        <v>#REF!</v>
      </c>
      <c r="AN91" s="30" t="e">
        <f>#REF!&amp;""</f>
        <v>#REF!</v>
      </c>
      <c r="AO91" s="3"/>
      <c r="AR91"/>
    </row>
    <row r="92" spans="1:44" ht="12" customHeight="1" x14ac:dyDescent="0.15">
      <c r="A92" s="90" t="s">
        <v>47</v>
      </c>
      <c r="B92" s="89" t="s">
        <v>69</v>
      </c>
      <c r="C92" s="134" t="s">
        <v>82</v>
      </c>
      <c r="D92" s="99"/>
      <c r="E92" s="62"/>
      <c r="F92" s="92"/>
      <c r="G92" s="62"/>
      <c r="H92" s="92"/>
      <c r="I92" s="62"/>
      <c r="J92" s="62"/>
      <c r="K92" s="62"/>
      <c r="L92" s="62"/>
      <c r="M92" s="110"/>
      <c r="N92" s="62"/>
      <c r="O92" s="110"/>
      <c r="P92" s="110"/>
      <c r="Q92" s="92"/>
      <c r="R92" s="62"/>
      <c r="S92" s="92"/>
      <c r="T92" s="62"/>
      <c r="U92" s="92"/>
      <c r="V92" s="62"/>
      <c r="W92" s="62"/>
      <c r="X92" s="62"/>
      <c r="Y92" s="62"/>
      <c r="Z92" s="94"/>
      <c r="AA92" s="24"/>
      <c r="AB92" s="91" t="s">
        <v>70</v>
      </c>
      <c r="AC92" s="77"/>
      <c r="AD92" s="204"/>
      <c r="AE92" s="200"/>
      <c r="AF92" s="198"/>
      <c r="AG92" s="200"/>
      <c r="AH92" s="194"/>
      <c r="AI92" s="194"/>
      <c r="AJ92" s="194"/>
      <c r="AK92" s="194"/>
      <c r="AL92" s="194"/>
      <c r="AM92" s="194"/>
      <c r="AN92" s="196"/>
      <c r="AO92" s="3"/>
      <c r="AR92"/>
    </row>
    <row r="93" spans="1:44" ht="14.25" thickBot="1" x14ac:dyDescent="0.2">
      <c r="A93" s="83"/>
      <c r="B93" s="85"/>
      <c r="C93" s="120"/>
      <c r="D93" s="96"/>
      <c r="E93" s="63"/>
      <c r="F93" s="93"/>
      <c r="G93" s="63"/>
      <c r="H93" s="93"/>
      <c r="I93" s="63"/>
      <c r="J93" s="63"/>
      <c r="K93" s="63"/>
      <c r="L93" s="63"/>
      <c r="M93" s="111"/>
      <c r="N93" s="63"/>
      <c r="O93" s="111"/>
      <c r="P93" s="111"/>
      <c r="Q93" s="93"/>
      <c r="R93" s="63"/>
      <c r="S93" s="93"/>
      <c r="T93" s="63"/>
      <c r="U93" s="93"/>
      <c r="V93" s="63"/>
      <c r="W93" s="63"/>
      <c r="X93" s="63"/>
      <c r="Y93" s="63"/>
      <c r="Z93" s="95"/>
      <c r="AA93" s="24"/>
      <c r="AB93" s="82"/>
      <c r="AC93" s="15" t="s">
        <v>69</v>
      </c>
      <c r="AD93" s="205"/>
      <c r="AE93" s="201"/>
      <c r="AF93" s="199"/>
      <c r="AG93" s="201"/>
      <c r="AH93" s="195"/>
      <c r="AI93" s="195"/>
      <c r="AJ93" s="195"/>
      <c r="AK93" s="195"/>
      <c r="AL93" s="195"/>
      <c r="AM93" s="195"/>
      <c r="AN93" s="197"/>
      <c r="AO93" s="3"/>
      <c r="AR93"/>
    </row>
    <row r="94" spans="1:44" ht="17.25" customHeight="1" x14ac:dyDescent="0.15">
      <c r="A94" s="50" t="s">
        <v>6</v>
      </c>
      <c r="B94" s="54"/>
      <c r="C94" s="130" t="str">
        <f ca="1">IFERROR(OFFSET(D$41,0,MATCH(1,$D94:$Z94,)-1),"")</f>
        <v/>
      </c>
      <c r="D94" s="100"/>
      <c r="E94" s="5"/>
      <c r="F94" s="5"/>
      <c r="G94" s="5"/>
      <c r="H94" s="5"/>
      <c r="I94" s="5"/>
      <c r="J94" s="5"/>
      <c r="K94" s="5"/>
      <c r="L94" s="5"/>
      <c r="M94" s="112"/>
      <c r="N94" s="117"/>
      <c r="O94" s="117"/>
      <c r="P94" s="117"/>
      <c r="Q94" s="4"/>
      <c r="R94" s="5"/>
      <c r="S94" s="5"/>
      <c r="T94" s="165"/>
      <c r="U94" s="165"/>
      <c r="V94" s="165"/>
      <c r="W94" s="165"/>
      <c r="X94" s="165"/>
      <c r="Y94" s="165"/>
      <c r="Z94" s="166"/>
      <c r="AA94" s="24">
        <f>SUM(D94:Z94)</f>
        <v>0</v>
      </c>
      <c r="AB94" s="50" t="s">
        <v>6</v>
      </c>
      <c r="AC94" s="56" t="str">
        <f>$B94&amp;""</f>
        <v/>
      </c>
      <c r="AD94" s="4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24">
        <f>SUM(AD94:AN94)</f>
        <v>0</v>
      </c>
      <c r="AR94"/>
    </row>
    <row r="95" spans="1:44" ht="17.25" customHeight="1" x14ac:dyDescent="0.15">
      <c r="A95" s="51" t="s">
        <v>7</v>
      </c>
      <c r="B95" s="55"/>
      <c r="C95" s="130" t="str">
        <f t="shared" ref="C95:C133" ca="1" si="12">IFERROR(OFFSET(D$41,0,MATCH(1,$D95:$Z95,)-1),"")</f>
        <v/>
      </c>
      <c r="D95" s="101"/>
      <c r="E95" s="17"/>
      <c r="F95" s="17"/>
      <c r="G95" s="17"/>
      <c r="H95" s="17"/>
      <c r="I95" s="17"/>
      <c r="J95" s="17"/>
      <c r="K95" s="17"/>
      <c r="L95" s="17"/>
      <c r="M95" s="113"/>
      <c r="N95" s="17"/>
      <c r="O95" s="17"/>
      <c r="P95" s="17"/>
      <c r="Q95" s="16"/>
      <c r="R95" s="17"/>
      <c r="S95" s="17"/>
      <c r="T95" s="167"/>
      <c r="U95" s="167"/>
      <c r="V95" s="167"/>
      <c r="W95" s="167"/>
      <c r="X95" s="167"/>
      <c r="Y95" s="167"/>
      <c r="Z95" s="168"/>
      <c r="AA95" s="24">
        <f t="shared" ref="AA95:AA132" si="13">SUM(D95:Z95)</f>
        <v>0</v>
      </c>
      <c r="AB95" s="51" t="s">
        <v>7</v>
      </c>
      <c r="AC95" s="57" t="str">
        <f t="shared" ref="AC95:AC133" si="14">$B95&amp;""</f>
        <v/>
      </c>
      <c r="AD95" s="16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24">
        <f t="shared" ref="AO95:AO123" si="15">SUM(AD95:AN95)</f>
        <v>0</v>
      </c>
      <c r="AR95"/>
    </row>
    <row r="96" spans="1:44" ht="17.25" customHeight="1" x14ac:dyDescent="0.15">
      <c r="A96" s="52" t="s">
        <v>8</v>
      </c>
      <c r="B96" s="26"/>
      <c r="C96" s="130" t="str">
        <f t="shared" ca="1" si="12"/>
        <v/>
      </c>
      <c r="D96" s="102"/>
      <c r="E96" s="7"/>
      <c r="F96" s="7"/>
      <c r="G96" s="7"/>
      <c r="H96" s="7"/>
      <c r="I96" s="7"/>
      <c r="J96" s="7"/>
      <c r="K96" s="7"/>
      <c r="L96" s="7"/>
      <c r="M96" s="114"/>
      <c r="N96" s="7"/>
      <c r="O96" s="7"/>
      <c r="P96" s="7"/>
      <c r="Q96" s="6"/>
      <c r="R96" s="7"/>
      <c r="S96" s="7"/>
      <c r="T96" s="169"/>
      <c r="U96" s="169"/>
      <c r="V96" s="169"/>
      <c r="W96" s="169"/>
      <c r="X96" s="169"/>
      <c r="Y96" s="169"/>
      <c r="Z96" s="170"/>
      <c r="AA96" s="24">
        <f t="shared" si="13"/>
        <v>0</v>
      </c>
      <c r="AB96" s="52" t="s">
        <v>8</v>
      </c>
      <c r="AC96" s="58" t="str">
        <f t="shared" si="14"/>
        <v/>
      </c>
      <c r="AD96" s="6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24">
        <f t="shared" si="15"/>
        <v>0</v>
      </c>
      <c r="AR96"/>
    </row>
    <row r="97" spans="1:44" ht="17.25" customHeight="1" x14ac:dyDescent="0.15">
      <c r="A97" s="51" t="s">
        <v>9</v>
      </c>
      <c r="B97" s="27"/>
      <c r="C97" s="130" t="str">
        <f t="shared" ca="1" si="12"/>
        <v/>
      </c>
      <c r="D97" s="101"/>
      <c r="E97" s="17"/>
      <c r="F97" s="17"/>
      <c r="G97" s="17"/>
      <c r="H97" s="17"/>
      <c r="I97" s="17"/>
      <c r="J97" s="17"/>
      <c r="K97" s="17"/>
      <c r="L97" s="17"/>
      <c r="M97" s="113"/>
      <c r="N97" s="17"/>
      <c r="O97" s="17"/>
      <c r="P97" s="17"/>
      <c r="Q97" s="16"/>
      <c r="R97" s="17"/>
      <c r="S97" s="17"/>
      <c r="T97" s="167"/>
      <c r="U97" s="167"/>
      <c r="V97" s="167"/>
      <c r="W97" s="167"/>
      <c r="X97" s="167"/>
      <c r="Y97" s="167"/>
      <c r="Z97" s="168"/>
      <c r="AA97" s="24">
        <f t="shared" si="13"/>
        <v>0</v>
      </c>
      <c r="AB97" s="51" t="s">
        <v>9</v>
      </c>
      <c r="AC97" s="57" t="str">
        <f t="shared" si="14"/>
        <v/>
      </c>
      <c r="AD97" s="16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24">
        <f t="shared" si="15"/>
        <v>0</v>
      </c>
      <c r="AR97"/>
    </row>
    <row r="98" spans="1:44" ht="17.25" customHeight="1" x14ac:dyDescent="0.15">
      <c r="A98" s="52" t="s">
        <v>10</v>
      </c>
      <c r="B98" s="26"/>
      <c r="C98" s="130" t="str">
        <f t="shared" ca="1" si="12"/>
        <v/>
      </c>
      <c r="D98" s="102"/>
      <c r="E98" s="7"/>
      <c r="F98" s="7"/>
      <c r="G98" s="7"/>
      <c r="H98" s="7"/>
      <c r="I98" s="7"/>
      <c r="J98" s="7"/>
      <c r="K98" s="7"/>
      <c r="L98" s="7"/>
      <c r="M98" s="114"/>
      <c r="N98" s="7"/>
      <c r="O98" s="7"/>
      <c r="P98" s="7"/>
      <c r="Q98" s="6"/>
      <c r="R98" s="7"/>
      <c r="S98" s="7"/>
      <c r="T98" s="169"/>
      <c r="U98" s="169"/>
      <c r="V98" s="169"/>
      <c r="W98" s="169"/>
      <c r="X98" s="169"/>
      <c r="Y98" s="169"/>
      <c r="Z98" s="170"/>
      <c r="AA98" s="24">
        <f t="shared" si="13"/>
        <v>0</v>
      </c>
      <c r="AB98" s="52" t="s">
        <v>10</v>
      </c>
      <c r="AC98" s="58" t="str">
        <f t="shared" si="14"/>
        <v/>
      </c>
      <c r="AD98" s="6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24">
        <f t="shared" si="15"/>
        <v>0</v>
      </c>
      <c r="AR98"/>
    </row>
    <row r="99" spans="1:44" ht="17.25" customHeight="1" x14ac:dyDescent="0.15">
      <c r="A99" s="51" t="s">
        <v>11</v>
      </c>
      <c r="B99" s="27"/>
      <c r="C99" s="130" t="str">
        <f t="shared" ca="1" si="12"/>
        <v/>
      </c>
      <c r="D99" s="101"/>
      <c r="E99" s="17"/>
      <c r="F99" s="17"/>
      <c r="G99" s="17"/>
      <c r="H99" s="17"/>
      <c r="I99" s="17"/>
      <c r="J99" s="17"/>
      <c r="K99" s="17"/>
      <c r="L99" s="17"/>
      <c r="M99" s="113"/>
      <c r="N99" s="17"/>
      <c r="O99" s="17"/>
      <c r="P99" s="17"/>
      <c r="Q99" s="16"/>
      <c r="R99" s="17"/>
      <c r="S99" s="17"/>
      <c r="T99" s="167"/>
      <c r="U99" s="167"/>
      <c r="V99" s="167"/>
      <c r="W99" s="167"/>
      <c r="X99" s="167"/>
      <c r="Y99" s="167"/>
      <c r="Z99" s="168"/>
      <c r="AA99" s="24">
        <f t="shared" si="13"/>
        <v>0</v>
      </c>
      <c r="AB99" s="51" t="s">
        <v>11</v>
      </c>
      <c r="AC99" s="57" t="str">
        <f t="shared" si="14"/>
        <v/>
      </c>
      <c r="AD99" s="16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24">
        <f t="shared" si="15"/>
        <v>0</v>
      </c>
      <c r="AR99"/>
    </row>
    <row r="100" spans="1:44" ht="17.25" customHeight="1" x14ac:dyDescent="0.15">
      <c r="A100" s="52" t="s">
        <v>12</v>
      </c>
      <c r="B100" s="26"/>
      <c r="C100" s="130" t="str">
        <f t="shared" ca="1" si="12"/>
        <v/>
      </c>
      <c r="D100" s="102"/>
      <c r="E100" s="7"/>
      <c r="F100" s="7"/>
      <c r="G100" s="7"/>
      <c r="H100" s="7"/>
      <c r="I100" s="7"/>
      <c r="J100" s="7"/>
      <c r="K100" s="7"/>
      <c r="L100" s="7"/>
      <c r="M100" s="114"/>
      <c r="N100" s="7"/>
      <c r="O100" s="7"/>
      <c r="P100" s="7"/>
      <c r="Q100" s="6"/>
      <c r="R100" s="7"/>
      <c r="S100" s="7"/>
      <c r="T100" s="169"/>
      <c r="U100" s="169"/>
      <c r="V100" s="169"/>
      <c r="W100" s="169"/>
      <c r="X100" s="169"/>
      <c r="Y100" s="169"/>
      <c r="Z100" s="170"/>
      <c r="AA100" s="24">
        <f t="shared" si="13"/>
        <v>0</v>
      </c>
      <c r="AB100" s="52" t="s">
        <v>12</v>
      </c>
      <c r="AC100" s="58" t="str">
        <f t="shared" si="14"/>
        <v/>
      </c>
      <c r="AD100" s="6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24">
        <f t="shared" si="15"/>
        <v>0</v>
      </c>
      <c r="AR100"/>
    </row>
    <row r="101" spans="1:44" ht="17.25" customHeight="1" x14ac:dyDescent="0.15">
      <c r="A101" s="51" t="s">
        <v>13</v>
      </c>
      <c r="B101" s="27"/>
      <c r="C101" s="130" t="str">
        <f t="shared" ca="1" si="12"/>
        <v/>
      </c>
      <c r="D101" s="101"/>
      <c r="E101" s="17"/>
      <c r="F101" s="17"/>
      <c r="G101" s="17"/>
      <c r="H101" s="17"/>
      <c r="I101" s="17"/>
      <c r="J101" s="17"/>
      <c r="K101" s="17"/>
      <c r="L101" s="17"/>
      <c r="M101" s="113"/>
      <c r="N101" s="17"/>
      <c r="O101" s="17"/>
      <c r="P101" s="17"/>
      <c r="Q101" s="16"/>
      <c r="R101" s="17"/>
      <c r="S101" s="17"/>
      <c r="T101" s="167"/>
      <c r="U101" s="167"/>
      <c r="V101" s="167"/>
      <c r="W101" s="167"/>
      <c r="X101" s="167"/>
      <c r="Y101" s="167"/>
      <c r="Z101" s="168"/>
      <c r="AA101" s="24">
        <f t="shared" si="13"/>
        <v>0</v>
      </c>
      <c r="AB101" s="51" t="s">
        <v>13</v>
      </c>
      <c r="AC101" s="57" t="str">
        <f t="shared" si="14"/>
        <v/>
      </c>
      <c r="AD101" s="16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24">
        <f t="shared" si="15"/>
        <v>0</v>
      </c>
      <c r="AR101"/>
    </row>
    <row r="102" spans="1:44" ht="17.25" customHeight="1" x14ac:dyDescent="0.15">
      <c r="A102" s="52" t="s">
        <v>14</v>
      </c>
      <c r="B102" s="26"/>
      <c r="C102" s="130" t="str">
        <f t="shared" ca="1" si="12"/>
        <v/>
      </c>
      <c r="D102" s="102"/>
      <c r="E102" s="7"/>
      <c r="F102" s="7"/>
      <c r="G102" s="7"/>
      <c r="H102" s="7"/>
      <c r="I102" s="7"/>
      <c r="J102" s="7"/>
      <c r="K102" s="7"/>
      <c r="L102" s="7"/>
      <c r="M102" s="114"/>
      <c r="N102" s="7"/>
      <c r="O102" s="7"/>
      <c r="P102" s="7"/>
      <c r="Q102" s="6"/>
      <c r="R102" s="7"/>
      <c r="S102" s="7"/>
      <c r="T102" s="169"/>
      <c r="U102" s="169"/>
      <c r="V102" s="169"/>
      <c r="W102" s="169"/>
      <c r="X102" s="169"/>
      <c r="Y102" s="169"/>
      <c r="Z102" s="170"/>
      <c r="AA102" s="24">
        <f t="shared" si="13"/>
        <v>0</v>
      </c>
      <c r="AB102" s="52" t="s">
        <v>14</v>
      </c>
      <c r="AC102" s="58" t="str">
        <f t="shared" si="14"/>
        <v/>
      </c>
      <c r="AD102" s="6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24">
        <f t="shared" si="15"/>
        <v>0</v>
      </c>
      <c r="AR102"/>
    </row>
    <row r="103" spans="1:44" ht="17.25" customHeight="1" x14ac:dyDescent="0.15">
      <c r="A103" s="51" t="s">
        <v>15</v>
      </c>
      <c r="B103" s="27"/>
      <c r="C103" s="130" t="str">
        <f t="shared" ca="1" si="12"/>
        <v/>
      </c>
      <c r="D103" s="101"/>
      <c r="E103" s="17"/>
      <c r="F103" s="17"/>
      <c r="G103" s="17"/>
      <c r="H103" s="17"/>
      <c r="I103" s="17"/>
      <c r="J103" s="17"/>
      <c r="K103" s="17"/>
      <c r="L103" s="17"/>
      <c r="M103" s="113"/>
      <c r="N103" s="17"/>
      <c r="O103" s="17"/>
      <c r="P103" s="17"/>
      <c r="Q103" s="16"/>
      <c r="R103" s="17"/>
      <c r="S103" s="17"/>
      <c r="T103" s="167"/>
      <c r="U103" s="167"/>
      <c r="V103" s="167"/>
      <c r="W103" s="167"/>
      <c r="X103" s="167"/>
      <c r="Y103" s="167"/>
      <c r="Z103" s="168"/>
      <c r="AA103" s="24">
        <f t="shared" si="13"/>
        <v>0</v>
      </c>
      <c r="AB103" s="51" t="s">
        <v>15</v>
      </c>
      <c r="AC103" s="57" t="str">
        <f t="shared" si="14"/>
        <v/>
      </c>
      <c r="AD103" s="16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24">
        <f t="shared" si="15"/>
        <v>0</v>
      </c>
      <c r="AR103"/>
    </row>
    <row r="104" spans="1:44" ht="17.25" customHeight="1" x14ac:dyDescent="0.15">
      <c r="A104" s="52" t="s">
        <v>16</v>
      </c>
      <c r="B104" s="26"/>
      <c r="C104" s="130" t="str">
        <f t="shared" ca="1" si="12"/>
        <v/>
      </c>
      <c r="D104" s="102"/>
      <c r="E104" s="7"/>
      <c r="F104" s="7"/>
      <c r="G104" s="7"/>
      <c r="H104" s="7"/>
      <c r="I104" s="7"/>
      <c r="J104" s="7"/>
      <c r="K104" s="7"/>
      <c r="L104" s="7"/>
      <c r="M104" s="114"/>
      <c r="N104" s="7"/>
      <c r="O104" s="7"/>
      <c r="P104" s="7"/>
      <c r="Q104" s="6"/>
      <c r="R104" s="7"/>
      <c r="S104" s="7"/>
      <c r="T104" s="169"/>
      <c r="U104" s="169"/>
      <c r="V104" s="169"/>
      <c r="W104" s="169"/>
      <c r="X104" s="169"/>
      <c r="Y104" s="169"/>
      <c r="Z104" s="170"/>
      <c r="AA104" s="24">
        <f t="shared" si="13"/>
        <v>0</v>
      </c>
      <c r="AB104" s="52" t="s">
        <v>16</v>
      </c>
      <c r="AC104" s="58" t="str">
        <f t="shared" si="14"/>
        <v/>
      </c>
      <c r="AD104" s="6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24">
        <f t="shared" si="15"/>
        <v>0</v>
      </c>
      <c r="AR104"/>
    </row>
    <row r="105" spans="1:44" ht="17.25" customHeight="1" x14ac:dyDescent="0.15">
      <c r="A105" s="51" t="s">
        <v>17</v>
      </c>
      <c r="B105" s="27"/>
      <c r="C105" s="130" t="str">
        <f t="shared" ca="1" si="12"/>
        <v/>
      </c>
      <c r="D105" s="101"/>
      <c r="E105" s="17"/>
      <c r="F105" s="17"/>
      <c r="G105" s="17"/>
      <c r="H105" s="17"/>
      <c r="I105" s="17"/>
      <c r="J105" s="17"/>
      <c r="K105" s="17"/>
      <c r="L105" s="17"/>
      <c r="M105" s="113"/>
      <c r="N105" s="17"/>
      <c r="O105" s="17"/>
      <c r="P105" s="17"/>
      <c r="Q105" s="16"/>
      <c r="R105" s="17"/>
      <c r="S105" s="17"/>
      <c r="T105" s="167"/>
      <c r="U105" s="167"/>
      <c r="V105" s="167"/>
      <c r="W105" s="167"/>
      <c r="X105" s="167"/>
      <c r="Y105" s="167"/>
      <c r="Z105" s="168"/>
      <c r="AA105" s="24">
        <f t="shared" si="13"/>
        <v>0</v>
      </c>
      <c r="AB105" s="51" t="s">
        <v>17</v>
      </c>
      <c r="AC105" s="57" t="str">
        <f t="shared" si="14"/>
        <v/>
      </c>
      <c r="AD105" s="16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24">
        <f t="shared" si="15"/>
        <v>0</v>
      </c>
      <c r="AR105"/>
    </row>
    <row r="106" spans="1:44" ht="17.25" customHeight="1" x14ac:dyDescent="0.15">
      <c r="A106" s="52" t="s">
        <v>18</v>
      </c>
      <c r="B106" s="26"/>
      <c r="C106" s="130" t="str">
        <f t="shared" ca="1" si="12"/>
        <v/>
      </c>
      <c r="D106" s="102"/>
      <c r="E106" s="7"/>
      <c r="F106" s="7"/>
      <c r="G106" s="7"/>
      <c r="H106" s="7"/>
      <c r="I106" s="7"/>
      <c r="J106" s="7"/>
      <c r="K106" s="7"/>
      <c r="L106" s="7"/>
      <c r="M106" s="114"/>
      <c r="N106" s="7"/>
      <c r="O106" s="7"/>
      <c r="P106" s="7"/>
      <c r="Q106" s="6"/>
      <c r="R106" s="7"/>
      <c r="S106" s="7"/>
      <c r="T106" s="169"/>
      <c r="U106" s="169"/>
      <c r="V106" s="169"/>
      <c r="W106" s="169"/>
      <c r="X106" s="169"/>
      <c r="Y106" s="169"/>
      <c r="Z106" s="170"/>
      <c r="AA106" s="24">
        <f t="shared" si="13"/>
        <v>0</v>
      </c>
      <c r="AB106" s="52" t="s">
        <v>18</v>
      </c>
      <c r="AC106" s="58" t="str">
        <f t="shared" si="14"/>
        <v/>
      </c>
      <c r="AD106" s="6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24">
        <f t="shared" si="15"/>
        <v>0</v>
      </c>
      <c r="AR106"/>
    </row>
    <row r="107" spans="1:44" ht="17.25" customHeight="1" x14ac:dyDescent="0.15">
      <c r="A107" s="51" t="s">
        <v>19</v>
      </c>
      <c r="B107" s="27"/>
      <c r="C107" s="130" t="str">
        <f t="shared" ca="1" si="12"/>
        <v/>
      </c>
      <c r="D107" s="101"/>
      <c r="E107" s="17"/>
      <c r="F107" s="17"/>
      <c r="G107" s="17"/>
      <c r="H107" s="17"/>
      <c r="I107" s="17"/>
      <c r="J107" s="17"/>
      <c r="K107" s="17"/>
      <c r="L107" s="17"/>
      <c r="M107" s="113"/>
      <c r="N107" s="17"/>
      <c r="O107" s="17"/>
      <c r="P107" s="17"/>
      <c r="Q107" s="16"/>
      <c r="R107" s="17"/>
      <c r="S107" s="17"/>
      <c r="T107" s="167"/>
      <c r="U107" s="167"/>
      <c r="V107" s="167"/>
      <c r="W107" s="167"/>
      <c r="X107" s="167"/>
      <c r="Y107" s="167"/>
      <c r="Z107" s="168"/>
      <c r="AA107" s="24">
        <f t="shared" si="13"/>
        <v>0</v>
      </c>
      <c r="AB107" s="51" t="s">
        <v>19</v>
      </c>
      <c r="AC107" s="57" t="str">
        <f t="shared" si="14"/>
        <v/>
      </c>
      <c r="AD107" s="16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24">
        <f t="shared" si="15"/>
        <v>0</v>
      </c>
      <c r="AR107"/>
    </row>
    <row r="108" spans="1:44" ht="17.25" customHeight="1" x14ac:dyDescent="0.15">
      <c r="A108" s="52" t="s">
        <v>20</v>
      </c>
      <c r="B108" s="26"/>
      <c r="C108" s="130" t="str">
        <f t="shared" ca="1" si="12"/>
        <v/>
      </c>
      <c r="D108" s="102"/>
      <c r="E108" s="7"/>
      <c r="F108" s="7"/>
      <c r="G108" s="7"/>
      <c r="H108" s="7"/>
      <c r="I108" s="7"/>
      <c r="J108" s="7"/>
      <c r="K108" s="7"/>
      <c r="L108" s="7"/>
      <c r="M108" s="114"/>
      <c r="N108" s="7"/>
      <c r="O108" s="7"/>
      <c r="P108" s="7"/>
      <c r="Q108" s="6"/>
      <c r="R108" s="7"/>
      <c r="S108" s="7"/>
      <c r="T108" s="169"/>
      <c r="U108" s="169"/>
      <c r="V108" s="169"/>
      <c r="W108" s="169"/>
      <c r="X108" s="169"/>
      <c r="Y108" s="169"/>
      <c r="Z108" s="170"/>
      <c r="AA108" s="24">
        <f t="shared" si="13"/>
        <v>0</v>
      </c>
      <c r="AB108" s="52" t="s">
        <v>20</v>
      </c>
      <c r="AC108" s="58" t="str">
        <f t="shared" si="14"/>
        <v/>
      </c>
      <c r="AD108" s="6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24">
        <f t="shared" si="15"/>
        <v>0</v>
      </c>
      <c r="AR108"/>
    </row>
    <row r="109" spans="1:44" ht="17.25" customHeight="1" x14ac:dyDescent="0.15">
      <c r="A109" s="51" t="s">
        <v>21</v>
      </c>
      <c r="B109" s="27"/>
      <c r="C109" s="130" t="str">
        <f t="shared" ca="1" si="12"/>
        <v/>
      </c>
      <c r="D109" s="101"/>
      <c r="E109" s="17"/>
      <c r="F109" s="17"/>
      <c r="G109" s="17"/>
      <c r="H109" s="17"/>
      <c r="I109" s="17"/>
      <c r="J109" s="17"/>
      <c r="K109" s="17"/>
      <c r="L109" s="17"/>
      <c r="M109" s="113"/>
      <c r="N109" s="17"/>
      <c r="O109" s="17"/>
      <c r="P109" s="17"/>
      <c r="Q109" s="16"/>
      <c r="R109" s="17"/>
      <c r="S109" s="17"/>
      <c r="T109" s="167"/>
      <c r="U109" s="167"/>
      <c r="V109" s="167"/>
      <c r="W109" s="167"/>
      <c r="X109" s="167"/>
      <c r="Y109" s="167"/>
      <c r="Z109" s="168"/>
      <c r="AA109" s="24">
        <f t="shared" si="13"/>
        <v>0</v>
      </c>
      <c r="AB109" s="51" t="s">
        <v>21</v>
      </c>
      <c r="AC109" s="57" t="str">
        <f t="shared" si="14"/>
        <v/>
      </c>
      <c r="AD109" s="16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24">
        <f t="shared" si="15"/>
        <v>0</v>
      </c>
      <c r="AR109"/>
    </row>
    <row r="110" spans="1:44" ht="17.25" customHeight="1" x14ac:dyDescent="0.15">
      <c r="A110" s="52" t="s">
        <v>22</v>
      </c>
      <c r="B110" s="26"/>
      <c r="C110" s="130" t="str">
        <f t="shared" ca="1" si="12"/>
        <v/>
      </c>
      <c r="D110" s="102"/>
      <c r="E110" s="7"/>
      <c r="F110" s="7"/>
      <c r="G110" s="7"/>
      <c r="H110" s="7"/>
      <c r="I110" s="7"/>
      <c r="J110" s="7"/>
      <c r="K110" s="7"/>
      <c r="L110" s="7"/>
      <c r="M110" s="114"/>
      <c r="N110" s="7"/>
      <c r="O110" s="7"/>
      <c r="P110" s="7"/>
      <c r="Q110" s="6"/>
      <c r="R110" s="7"/>
      <c r="S110" s="7"/>
      <c r="T110" s="169"/>
      <c r="U110" s="169"/>
      <c r="V110" s="169"/>
      <c r="W110" s="169"/>
      <c r="X110" s="169"/>
      <c r="Y110" s="169"/>
      <c r="Z110" s="170"/>
      <c r="AA110" s="24">
        <f t="shared" si="13"/>
        <v>0</v>
      </c>
      <c r="AB110" s="52" t="s">
        <v>22</v>
      </c>
      <c r="AC110" s="58" t="str">
        <f t="shared" si="14"/>
        <v/>
      </c>
      <c r="AD110" s="6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24">
        <f t="shared" si="15"/>
        <v>0</v>
      </c>
      <c r="AR110"/>
    </row>
    <row r="111" spans="1:44" ht="17.25" customHeight="1" x14ac:dyDescent="0.15">
      <c r="A111" s="51" t="s">
        <v>23</v>
      </c>
      <c r="B111" s="27"/>
      <c r="C111" s="130" t="str">
        <f t="shared" ca="1" si="12"/>
        <v/>
      </c>
      <c r="D111" s="101"/>
      <c r="E111" s="17"/>
      <c r="F111" s="17"/>
      <c r="G111" s="17"/>
      <c r="H111" s="17"/>
      <c r="I111" s="17"/>
      <c r="J111" s="17"/>
      <c r="K111" s="17"/>
      <c r="L111" s="17"/>
      <c r="M111" s="113"/>
      <c r="N111" s="17"/>
      <c r="O111" s="17"/>
      <c r="P111" s="17"/>
      <c r="Q111" s="16"/>
      <c r="R111" s="17"/>
      <c r="S111" s="17"/>
      <c r="T111" s="167"/>
      <c r="U111" s="167"/>
      <c r="V111" s="167"/>
      <c r="W111" s="167"/>
      <c r="X111" s="167"/>
      <c r="Y111" s="167"/>
      <c r="Z111" s="168"/>
      <c r="AA111" s="24">
        <f t="shared" si="13"/>
        <v>0</v>
      </c>
      <c r="AB111" s="51" t="s">
        <v>23</v>
      </c>
      <c r="AC111" s="57" t="str">
        <f t="shared" si="14"/>
        <v/>
      </c>
      <c r="AD111" s="16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24">
        <f t="shared" si="15"/>
        <v>0</v>
      </c>
      <c r="AR111"/>
    </row>
    <row r="112" spans="1:44" ht="17.25" customHeight="1" x14ac:dyDescent="0.15">
      <c r="A112" s="52" t="s">
        <v>24</v>
      </c>
      <c r="B112" s="26"/>
      <c r="C112" s="130" t="str">
        <f t="shared" ca="1" si="12"/>
        <v/>
      </c>
      <c r="D112" s="102"/>
      <c r="E112" s="7"/>
      <c r="F112" s="7"/>
      <c r="G112" s="7"/>
      <c r="H112" s="7"/>
      <c r="I112" s="7"/>
      <c r="J112" s="7"/>
      <c r="K112" s="7"/>
      <c r="L112" s="7"/>
      <c r="M112" s="114"/>
      <c r="N112" s="7"/>
      <c r="O112" s="7"/>
      <c r="P112" s="7"/>
      <c r="Q112" s="6"/>
      <c r="R112" s="7"/>
      <c r="S112" s="7"/>
      <c r="T112" s="169"/>
      <c r="U112" s="169"/>
      <c r="V112" s="169"/>
      <c r="W112" s="169"/>
      <c r="X112" s="169"/>
      <c r="Y112" s="169"/>
      <c r="Z112" s="170"/>
      <c r="AA112" s="24">
        <f t="shared" si="13"/>
        <v>0</v>
      </c>
      <c r="AB112" s="52" t="s">
        <v>24</v>
      </c>
      <c r="AC112" s="58" t="str">
        <f t="shared" si="14"/>
        <v/>
      </c>
      <c r="AD112" s="6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24">
        <f t="shared" si="15"/>
        <v>0</v>
      </c>
      <c r="AR112"/>
    </row>
    <row r="113" spans="1:44" ht="17.25" customHeight="1" x14ac:dyDescent="0.15">
      <c r="A113" s="51" t="s">
        <v>25</v>
      </c>
      <c r="B113" s="27"/>
      <c r="C113" s="130" t="str">
        <f t="shared" ca="1" si="12"/>
        <v/>
      </c>
      <c r="D113" s="101"/>
      <c r="E113" s="17"/>
      <c r="F113" s="17"/>
      <c r="G113" s="17"/>
      <c r="H113" s="17"/>
      <c r="I113" s="17"/>
      <c r="J113" s="17"/>
      <c r="K113" s="17"/>
      <c r="L113" s="17"/>
      <c r="M113" s="113"/>
      <c r="N113" s="17"/>
      <c r="O113" s="17"/>
      <c r="P113" s="17"/>
      <c r="Q113" s="16"/>
      <c r="R113" s="17"/>
      <c r="S113" s="17"/>
      <c r="T113" s="167"/>
      <c r="U113" s="167"/>
      <c r="V113" s="167"/>
      <c r="W113" s="167"/>
      <c r="X113" s="167"/>
      <c r="Y113" s="167"/>
      <c r="Z113" s="168"/>
      <c r="AA113" s="24">
        <f t="shared" si="13"/>
        <v>0</v>
      </c>
      <c r="AB113" s="51" t="s">
        <v>25</v>
      </c>
      <c r="AC113" s="57" t="str">
        <f t="shared" si="14"/>
        <v/>
      </c>
      <c r="AD113" s="16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24">
        <f t="shared" si="15"/>
        <v>0</v>
      </c>
      <c r="AR113"/>
    </row>
    <row r="114" spans="1:44" ht="17.25" customHeight="1" x14ac:dyDescent="0.15">
      <c r="A114" s="52" t="s">
        <v>26</v>
      </c>
      <c r="B114" s="26"/>
      <c r="C114" s="130" t="str">
        <f t="shared" ca="1" si="12"/>
        <v/>
      </c>
      <c r="D114" s="102"/>
      <c r="E114" s="7"/>
      <c r="F114" s="7"/>
      <c r="G114" s="7"/>
      <c r="H114" s="7"/>
      <c r="I114" s="7"/>
      <c r="J114" s="7"/>
      <c r="K114" s="7"/>
      <c r="L114" s="7"/>
      <c r="M114" s="114"/>
      <c r="N114" s="7"/>
      <c r="O114" s="7"/>
      <c r="P114" s="7"/>
      <c r="Q114" s="6"/>
      <c r="R114" s="7"/>
      <c r="S114" s="7"/>
      <c r="T114" s="169"/>
      <c r="U114" s="169"/>
      <c r="V114" s="169"/>
      <c r="W114" s="169"/>
      <c r="X114" s="169"/>
      <c r="Y114" s="169"/>
      <c r="Z114" s="170"/>
      <c r="AA114" s="24">
        <f t="shared" si="13"/>
        <v>0</v>
      </c>
      <c r="AB114" s="52" t="s">
        <v>26</v>
      </c>
      <c r="AC114" s="58" t="str">
        <f t="shared" si="14"/>
        <v/>
      </c>
      <c r="AD114" s="6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24">
        <f t="shared" si="15"/>
        <v>0</v>
      </c>
      <c r="AR114"/>
    </row>
    <row r="115" spans="1:44" ht="17.25" customHeight="1" x14ac:dyDescent="0.15">
      <c r="A115" s="51" t="s">
        <v>27</v>
      </c>
      <c r="B115" s="27"/>
      <c r="C115" s="130" t="str">
        <f t="shared" ca="1" si="12"/>
        <v/>
      </c>
      <c r="D115" s="101"/>
      <c r="E115" s="17"/>
      <c r="F115" s="17"/>
      <c r="G115" s="17"/>
      <c r="H115" s="17"/>
      <c r="I115" s="17"/>
      <c r="J115" s="17"/>
      <c r="K115" s="17"/>
      <c r="L115" s="17"/>
      <c r="M115" s="113"/>
      <c r="N115" s="17"/>
      <c r="O115" s="17"/>
      <c r="P115" s="17"/>
      <c r="Q115" s="16"/>
      <c r="R115" s="17"/>
      <c r="S115" s="17"/>
      <c r="T115" s="167"/>
      <c r="U115" s="167"/>
      <c r="V115" s="167"/>
      <c r="W115" s="167"/>
      <c r="X115" s="167"/>
      <c r="Y115" s="167"/>
      <c r="Z115" s="168"/>
      <c r="AA115" s="24">
        <f t="shared" si="13"/>
        <v>0</v>
      </c>
      <c r="AB115" s="51" t="s">
        <v>27</v>
      </c>
      <c r="AC115" s="57" t="str">
        <f t="shared" si="14"/>
        <v/>
      </c>
      <c r="AD115" s="16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24">
        <f t="shared" si="15"/>
        <v>0</v>
      </c>
      <c r="AR115"/>
    </row>
    <row r="116" spans="1:44" ht="17.25" customHeight="1" x14ac:dyDescent="0.15">
      <c r="A116" s="52" t="s">
        <v>28</v>
      </c>
      <c r="B116" s="26"/>
      <c r="C116" s="130" t="str">
        <f t="shared" ca="1" si="12"/>
        <v/>
      </c>
      <c r="D116" s="102"/>
      <c r="E116" s="7"/>
      <c r="F116" s="7"/>
      <c r="G116" s="7"/>
      <c r="H116" s="7"/>
      <c r="I116" s="7"/>
      <c r="J116" s="7"/>
      <c r="K116" s="7"/>
      <c r="L116" s="7"/>
      <c r="M116" s="114"/>
      <c r="N116" s="7"/>
      <c r="O116" s="7"/>
      <c r="P116" s="7"/>
      <c r="Q116" s="6"/>
      <c r="R116" s="7"/>
      <c r="S116" s="7"/>
      <c r="T116" s="169"/>
      <c r="U116" s="169"/>
      <c r="V116" s="169"/>
      <c r="W116" s="169"/>
      <c r="X116" s="169"/>
      <c r="Y116" s="169"/>
      <c r="Z116" s="170"/>
      <c r="AA116" s="24">
        <f t="shared" si="13"/>
        <v>0</v>
      </c>
      <c r="AB116" s="52" t="s">
        <v>28</v>
      </c>
      <c r="AC116" s="58" t="str">
        <f t="shared" si="14"/>
        <v/>
      </c>
      <c r="AD116" s="6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24">
        <f t="shared" si="15"/>
        <v>0</v>
      </c>
      <c r="AR116"/>
    </row>
    <row r="117" spans="1:44" ht="17.25" customHeight="1" x14ac:dyDescent="0.15">
      <c r="A117" s="51" t="s">
        <v>29</v>
      </c>
      <c r="B117" s="27"/>
      <c r="C117" s="130" t="str">
        <f t="shared" ca="1" si="12"/>
        <v/>
      </c>
      <c r="D117" s="101"/>
      <c r="E117" s="17"/>
      <c r="F117" s="17"/>
      <c r="G117" s="17"/>
      <c r="H117" s="17"/>
      <c r="I117" s="17"/>
      <c r="J117" s="17"/>
      <c r="K117" s="17"/>
      <c r="L117" s="17"/>
      <c r="M117" s="113"/>
      <c r="N117" s="17"/>
      <c r="O117" s="17"/>
      <c r="P117" s="17"/>
      <c r="Q117" s="16"/>
      <c r="R117" s="17"/>
      <c r="S117" s="17"/>
      <c r="T117" s="167"/>
      <c r="U117" s="167"/>
      <c r="V117" s="167"/>
      <c r="W117" s="167"/>
      <c r="X117" s="167"/>
      <c r="Y117" s="167"/>
      <c r="Z117" s="168"/>
      <c r="AA117" s="24">
        <f t="shared" si="13"/>
        <v>0</v>
      </c>
      <c r="AB117" s="51" t="s">
        <v>29</v>
      </c>
      <c r="AC117" s="57" t="str">
        <f t="shared" si="14"/>
        <v/>
      </c>
      <c r="AD117" s="16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24">
        <f t="shared" si="15"/>
        <v>0</v>
      </c>
      <c r="AR117"/>
    </row>
    <row r="118" spans="1:44" ht="17.25" customHeight="1" x14ac:dyDescent="0.15">
      <c r="A118" s="52" t="s">
        <v>30</v>
      </c>
      <c r="B118" s="26"/>
      <c r="C118" s="130" t="str">
        <f t="shared" ca="1" si="12"/>
        <v/>
      </c>
      <c r="D118" s="102"/>
      <c r="E118" s="7"/>
      <c r="F118" s="7"/>
      <c r="G118" s="7"/>
      <c r="H118" s="7"/>
      <c r="I118" s="7"/>
      <c r="J118" s="7"/>
      <c r="K118" s="7"/>
      <c r="L118" s="7"/>
      <c r="M118" s="114"/>
      <c r="N118" s="7"/>
      <c r="O118" s="7"/>
      <c r="P118" s="7"/>
      <c r="Q118" s="6"/>
      <c r="R118" s="7"/>
      <c r="S118" s="7"/>
      <c r="T118" s="169"/>
      <c r="U118" s="169"/>
      <c r="V118" s="169"/>
      <c r="W118" s="169"/>
      <c r="X118" s="169"/>
      <c r="Y118" s="169"/>
      <c r="Z118" s="170"/>
      <c r="AA118" s="24">
        <f t="shared" si="13"/>
        <v>0</v>
      </c>
      <c r="AB118" s="52" t="s">
        <v>30</v>
      </c>
      <c r="AC118" s="58" t="str">
        <f t="shared" si="14"/>
        <v/>
      </c>
      <c r="AD118" s="6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24">
        <f t="shared" si="15"/>
        <v>0</v>
      </c>
      <c r="AR118"/>
    </row>
    <row r="119" spans="1:44" ht="17.25" customHeight="1" x14ac:dyDescent="0.15">
      <c r="A119" s="51" t="s">
        <v>31</v>
      </c>
      <c r="B119" s="27"/>
      <c r="C119" s="130" t="str">
        <f t="shared" ca="1" si="12"/>
        <v/>
      </c>
      <c r="D119" s="101"/>
      <c r="E119" s="17"/>
      <c r="F119" s="17"/>
      <c r="G119" s="17"/>
      <c r="H119" s="17"/>
      <c r="I119" s="17"/>
      <c r="J119" s="17"/>
      <c r="K119" s="17"/>
      <c r="L119" s="17"/>
      <c r="M119" s="113"/>
      <c r="N119" s="17"/>
      <c r="O119" s="17"/>
      <c r="P119" s="17"/>
      <c r="Q119" s="16"/>
      <c r="R119" s="17"/>
      <c r="S119" s="17"/>
      <c r="T119" s="167"/>
      <c r="U119" s="167"/>
      <c r="V119" s="167"/>
      <c r="W119" s="167"/>
      <c r="X119" s="167"/>
      <c r="Y119" s="167"/>
      <c r="Z119" s="168"/>
      <c r="AA119" s="24">
        <f t="shared" si="13"/>
        <v>0</v>
      </c>
      <c r="AB119" s="51" t="s">
        <v>31</v>
      </c>
      <c r="AC119" s="57" t="str">
        <f t="shared" si="14"/>
        <v/>
      </c>
      <c r="AD119" s="16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24">
        <f t="shared" si="15"/>
        <v>0</v>
      </c>
      <c r="AR119"/>
    </row>
    <row r="120" spans="1:44" ht="17.25" customHeight="1" x14ac:dyDescent="0.15">
      <c r="A120" s="52" t="s">
        <v>32</v>
      </c>
      <c r="B120" s="26"/>
      <c r="C120" s="130" t="str">
        <f t="shared" ca="1" si="12"/>
        <v/>
      </c>
      <c r="D120" s="102"/>
      <c r="E120" s="7"/>
      <c r="F120" s="7"/>
      <c r="G120" s="7"/>
      <c r="H120" s="7"/>
      <c r="I120" s="7"/>
      <c r="J120" s="7"/>
      <c r="K120" s="7"/>
      <c r="L120" s="7"/>
      <c r="M120" s="114"/>
      <c r="N120" s="7"/>
      <c r="O120" s="7"/>
      <c r="P120" s="7"/>
      <c r="Q120" s="6"/>
      <c r="R120" s="7"/>
      <c r="S120" s="7"/>
      <c r="T120" s="169"/>
      <c r="U120" s="169"/>
      <c r="V120" s="169"/>
      <c r="W120" s="169"/>
      <c r="X120" s="169"/>
      <c r="Y120" s="169"/>
      <c r="Z120" s="170"/>
      <c r="AA120" s="24">
        <f t="shared" si="13"/>
        <v>0</v>
      </c>
      <c r="AB120" s="52" t="s">
        <v>32</v>
      </c>
      <c r="AC120" s="58" t="str">
        <f t="shared" si="14"/>
        <v/>
      </c>
      <c r="AD120" s="6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24">
        <f t="shared" si="15"/>
        <v>0</v>
      </c>
      <c r="AR120"/>
    </row>
    <row r="121" spans="1:44" ht="17.25" customHeight="1" x14ac:dyDescent="0.15">
      <c r="A121" s="51" t="s">
        <v>33</v>
      </c>
      <c r="B121" s="27"/>
      <c r="C121" s="130" t="str">
        <f t="shared" ca="1" si="12"/>
        <v/>
      </c>
      <c r="D121" s="101"/>
      <c r="E121" s="17"/>
      <c r="F121" s="17"/>
      <c r="G121" s="17"/>
      <c r="H121" s="17"/>
      <c r="I121" s="17"/>
      <c r="J121" s="17"/>
      <c r="K121" s="17"/>
      <c r="L121" s="17"/>
      <c r="M121" s="113"/>
      <c r="N121" s="17"/>
      <c r="O121" s="17"/>
      <c r="P121" s="17"/>
      <c r="Q121" s="16"/>
      <c r="R121" s="17"/>
      <c r="S121" s="17"/>
      <c r="T121" s="167"/>
      <c r="U121" s="167"/>
      <c r="V121" s="167"/>
      <c r="W121" s="167"/>
      <c r="X121" s="167"/>
      <c r="Y121" s="167"/>
      <c r="Z121" s="168"/>
      <c r="AA121" s="24">
        <f t="shared" si="13"/>
        <v>0</v>
      </c>
      <c r="AB121" s="51" t="s">
        <v>33</v>
      </c>
      <c r="AC121" s="57" t="str">
        <f t="shared" si="14"/>
        <v/>
      </c>
      <c r="AD121" s="16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24">
        <f t="shared" si="15"/>
        <v>0</v>
      </c>
      <c r="AR121"/>
    </row>
    <row r="122" spans="1:44" ht="17.25" customHeight="1" x14ac:dyDescent="0.15">
      <c r="A122" s="52" t="s">
        <v>34</v>
      </c>
      <c r="B122" s="26"/>
      <c r="C122" s="131" t="str">
        <f t="shared" ca="1" si="12"/>
        <v/>
      </c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114"/>
      <c r="T122" s="169"/>
      <c r="U122" s="169"/>
      <c r="V122" s="169"/>
      <c r="W122" s="169"/>
      <c r="X122" s="169"/>
      <c r="Y122" s="169"/>
      <c r="Z122" s="170"/>
      <c r="AA122" s="24">
        <f t="shared" si="13"/>
        <v>0</v>
      </c>
      <c r="AB122" s="52" t="s">
        <v>34</v>
      </c>
      <c r="AC122" s="58" t="str">
        <f t="shared" si="14"/>
        <v/>
      </c>
      <c r="AD122" s="6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24">
        <f t="shared" si="15"/>
        <v>0</v>
      </c>
      <c r="AR122"/>
    </row>
    <row r="123" spans="1:44" ht="17.25" customHeight="1" x14ac:dyDescent="0.15">
      <c r="A123" s="51" t="s">
        <v>35</v>
      </c>
      <c r="B123" s="27"/>
      <c r="C123" s="132" t="str">
        <f t="shared" ca="1" si="12"/>
        <v/>
      </c>
      <c r="D123" s="16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13"/>
      <c r="T123" s="167"/>
      <c r="U123" s="167"/>
      <c r="V123" s="167"/>
      <c r="W123" s="167"/>
      <c r="X123" s="167"/>
      <c r="Y123" s="167"/>
      <c r="Z123" s="168"/>
      <c r="AA123" s="24">
        <f t="shared" si="13"/>
        <v>0</v>
      </c>
      <c r="AB123" s="51" t="s">
        <v>35</v>
      </c>
      <c r="AC123" s="57" t="str">
        <f t="shared" si="14"/>
        <v/>
      </c>
      <c r="AD123" s="16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24">
        <f t="shared" si="15"/>
        <v>0</v>
      </c>
      <c r="AR123"/>
    </row>
    <row r="124" spans="1:44" ht="17.25" customHeight="1" x14ac:dyDescent="0.15">
      <c r="A124" s="52" t="s">
        <v>36</v>
      </c>
      <c r="B124" s="26"/>
      <c r="C124" s="132" t="str">
        <f t="shared" ca="1" si="12"/>
        <v/>
      </c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114"/>
      <c r="T124" s="169"/>
      <c r="U124" s="169"/>
      <c r="V124" s="169"/>
      <c r="W124" s="169"/>
      <c r="X124" s="169"/>
      <c r="Y124" s="169"/>
      <c r="Z124" s="170"/>
      <c r="AA124" s="24">
        <f t="shared" si="13"/>
        <v>0</v>
      </c>
      <c r="AB124" s="52" t="s">
        <v>36</v>
      </c>
      <c r="AC124" s="58" t="str">
        <f t="shared" si="14"/>
        <v/>
      </c>
      <c r="AD124" s="6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24">
        <f>SUM(AD124:AN124)</f>
        <v>0</v>
      </c>
      <c r="AR124"/>
    </row>
    <row r="125" spans="1:44" ht="17.25" customHeight="1" x14ac:dyDescent="0.15">
      <c r="A125" s="51" t="s">
        <v>37</v>
      </c>
      <c r="B125" s="27"/>
      <c r="C125" s="132" t="str">
        <f t="shared" ca="1" si="12"/>
        <v/>
      </c>
      <c r="D125" s="1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13"/>
      <c r="T125" s="167"/>
      <c r="U125" s="167"/>
      <c r="V125" s="167"/>
      <c r="W125" s="167"/>
      <c r="X125" s="167"/>
      <c r="Y125" s="167"/>
      <c r="Z125" s="168"/>
      <c r="AA125" s="24">
        <f t="shared" si="13"/>
        <v>0</v>
      </c>
      <c r="AB125" s="51" t="s">
        <v>37</v>
      </c>
      <c r="AC125" s="57" t="str">
        <f t="shared" si="14"/>
        <v/>
      </c>
      <c r="AD125" s="16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24">
        <f t="shared" ref="AO125:AO133" si="16">SUM(AD125:AN125)</f>
        <v>0</v>
      </c>
      <c r="AR125"/>
    </row>
    <row r="126" spans="1:44" ht="17.25" customHeight="1" x14ac:dyDescent="0.15">
      <c r="A126" s="52" t="s">
        <v>38</v>
      </c>
      <c r="B126" s="26"/>
      <c r="C126" s="132" t="str">
        <f t="shared" ca="1" si="12"/>
        <v/>
      </c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114"/>
      <c r="T126" s="169"/>
      <c r="U126" s="169"/>
      <c r="V126" s="169"/>
      <c r="W126" s="169"/>
      <c r="X126" s="169"/>
      <c r="Y126" s="169"/>
      <c r="Z126" s="170"/>
      <c r="AA126" s="24">
        <f t="shared" si="13"/>
        <v>0</v>
      </c>
      <c r="AB126" s="52" t="s">
        <v>38</v>
      </c>
      <c r="AC126" s="58" t="str">
        <f t="shared" si="14"/>
        <v/>
      </c>
      <c r="AD126" s="6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24">
        <f t="shared" si="16"/>
        <v>0</v>
      </c>
      <c r="AR126"/>
    </row>
    <row r="127" spans="1:44" ht="17.25" customHeight="1" x14ac:dyDescent="0.15">
      <c r="A127" s="51" t="s">
        <v>39</v>
      </c>
      <c r="B127" s="27"/>
      <c r="C127" s="132" t="str">
        <f t="shared" ca="1" si="12"/>
        <v/>
      </c>
      <c r="D127" s="16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13"/>
      <c r="T127" s="167"/>
      <c r="U127" s="167"/>
      <c r="V127" s="167"/>
      <c r="W127" s="167"/>
      <c r="X127" s="167"/>
      <c r="Y127" s="167"/>
      <c r="Z127" s="168"/>
      <c r="AA127" s="24">
        <f t="shared" si="13"/>
        <v>0</v>
      </c>
      <c r="AB127" s="51" t="s">
        <v>39</v>
      </c>
      <c r="AC127" s="57" t="str">
        <f t="shared" si="14"/>
        <v/>
      </c>
      <c r="AD127" s="16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24">
        <f t="shared" si="16"/>
        <v>0</v>
      </c>
      <c r="AR127"/>
    </row>
    <row r="128" spans="1:44" ht="17.25" customHeight="1" x14ac:dyDescent="0.15">
      <c r="A128" s="52" t="s">
        <v>40</v>
      </c>
      <c r="B128" s="26"/>
      <c r="C128" s="132" t="str">
        <f t="shared" ca="1" si="12"/>
        <v/>
      </c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114"/>
      <c r="T128" s="169"/>
      <c r="U128" s="169"/>
      <c r="V128" s="169"/>
      <c r="W128" s="169"/>
      <c r="X128" s="169"/>
      <c r="Y128" s="169"/>
      <c r="Z128" s="170"/>
      <c r="AA128" s="24">
        <f t="shared" si="13"/>
        <v>0</v>
      </c>
      <c r="AB128" s="52" t="s">
        <v>40</v>
      </c>
      <c r="AC128" s="58" t="str">
        <f t="shared" si="14"/>
        <v/>
      </c>
      <c r="AD128" s="6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24">
        <f t="shared" si="16"/>
        <v>0</v>
      </c>
      <c r="AR128"/>
    </row>
    <row r="129" spans="1:44" ht="17.25" customHeight="1" x14ac:dyDescent="0.15">
      <c r="A129" s="51" t="s">
        <v>41</v>
      </c>
      <c r="B129" s="27"/>
      <c r="C129" s="132" t="str">
        <f t="shared" ca="1" si="12"/>
        <v/>
      </c>
      <c r="D129" s="16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13"/>
      <c r="T129" s="167"/>
      <c r="U129" s="167"/>
      <c r="V129" s="167"/>
      <c r="W129" s="167"/>
      <c r="X129" s="167"/>
      <c r="Y129" s="167"/>
      <c r="Z129" s="168"/>
      <c r="AA129" s="24">
        <f t="shared" si="13"/>
        <v>0</v>
      </c>
      <c r="AB129" s="51" t="s">
        <v>41</v>
      </c>
      <c r="AC129" s="57" t="str">
        <f t="shared" si="14"/>
        <v/>
      </c>
      <c r="AD129" s="16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24">
        <f t="shared" si="16"/>
        <v>0</v>
      </c>
      <c r="AR129"/>
    </row>
    <row r="130" spans="1:44" ht="17.25" customHeight="1" x14ac:dyDescent="0.15">
      <c r="A130" s="52" t="s">
        <v>42</v>
      </c>
      <c r="B130" s="26"/>
      <c r="C130" s="132" t="str">
        <f t="shared" ca="1" si="12"/>
        <v/>
      </c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114"/>
      <c r="T130" s="169"/>
      <c r="U130" s="169"/>
      <c r="V130" s="169"/>
      <c r="W130" s="169"/>
      <c r="X130" s="169"/>
      <c r="Y130" s="169"/>
      <c r="Z130" s="170"/>
      <c r="AA130" s="24">
        <f t="shared" si="13"/>
        <v>0</v>
      </c>
      <c r="AB130" s="52" t="s">
        <v>42</v>
      </c>
      <c r="AC130" s="58" t="str">
        <f t="shared" si="14"/>
        <v/>
      </c>
      <c r="AD130" s="6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24">
        <f t="shared" si="16"/>
        <v>0</v>
      </c>
      <c r="AR130"/>
    </row>
    <row r="131" spans="1:44" ht="17.25" customHeight="1" x14ac:dyDescent="0.15">
      <c r="A131" s="51" t="s">
        <v>43</v>
      </c>
      <c r="B131" s="27"/>
      <c r="C131" s="132" t="str">
        <f t="shared" ca="1" si="12"/>
        <v/>
      </c>
      <c r="D131" s="16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13"/>
      <c r="T131" s="167"/>
      <c r="U131" s="167"/>
      <c r="V131" s="167"/>
      <c r="W131" s="167"/>
      <c r="X131" s="167"/>
      <c r="Y131" s="167"/>
      <c r="Z131" s="168"/>
      <c r="AA131" s="24">
        <f t="shared" si="13"/>
        <v>0</v>
      </c>
      <c r="AB131" s="51" t="s">
        <v>43</v>
      </c>
      <c r="AC131" s="57" t="str">
        <f t="shared" si="14"/>
        <v/>
      </c>
      <c r="AD131" s="16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24">
        <f t="shared" si="16"/>
        <v>0</v>
      </c>
      <c r="AR131"/>
    </row>
    <row r="132" spans="1:44" ht="17.25" customHeight="1" x14ac:dyDescent="0.15">
      <c r="A132" s="52" t="s">
        <v>44</v>
      </c>
      <c r="B132" s="26"/>
      <c r="C132" s="132" t="str">
        <f t="shared" ca="1" si="12"/>
        <v/>
      </c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114"/>
      <c r="T132" s="169"/>
      <c r="U132" s="169"/>
      <c r="V132" s="169"/>
      <c r="W132" s="169"/>
      <c r="X132" s="169"/>
      <c r="Y132" s="169"/>
      <c r="Z132" s="170"/>
      <c r="AA132" s="24">
        <f t="shared" si="13"/>
        <v>0</v>
      </c>
      <c r="AB132" s="52" t="s">
        <v>44</v>
      </c>
      <c r="AC132" s="58" t="str">
        <f t="shared" si="14"/>
        <v/>
      </c>
      <c r="AD132" s="6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24">
        <f t="shared" si="16"/>
        <v>0</v>
      </c>
      <c r="AR132"/>
    </row>
    <row r="133" spans="1:44" ht="17.25" customHeight="1" thickBot="1" x14ac:dyDescent="0.2">
      <c r="A133" s="53" t="s">
        <v>45</v>
      </c>
      <c r="B133" s="28"/>
      <c r="C133" s="133" t="str">
        <f t="shared" ca="1" si="12"/>
        <v/>
      </c>
      <c r="D133" s="18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15"/>
      <c r="T133" s="171"/>
      <c r="U133" s="171"/>
      <c r="V133" s="171"/>
      <c r="W133" s="171"/>
      <c r="X133" s="171"/>
      <c r="Y133" s="171"/>
      <c r="Z133" s="172"/>
      <c r="AA133" s="24">
        <f>SUM(D133:Z133)</f>
        <v>0</v>
      </c>
      <c r="AB133" s="53" t="s">
        <v>45</v>
      </c>
      <c r="AC133" s="59" t="str">
        <f t="shared" si="14"/>
        <v/>
      </c>
      <c r="AD133" s="18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24">
        <f t="shared" si="16"/>
        <v>0</v>
      </c>
      <c r="AR133"/>
    </row>
    <row r="134" spans="1:44" ht="17.25" customHeight="1" thickTop="1" thickBot="1" x14ac:dyDescent="0.2">
      <c r="A134" s="202" t="s">
        <v>2</v>
      </c>
      <c r="B134" s="203"/>
      <c r="C134" s="129" t="s">
        <v>48</v>
      </c>
      <c r="D134" s="9">
        <f>SUM(D94:D133)</f>
        <v>0</v>
      </c>
      <c r="E134" s="10">
        <f t="shared" ref="E134:Y134" si="17">SUM(E94:E133)</f>
        <v>0</v>
      </c>
      <c r="F134" s="10">
        <f t="shared" si="17"/>
        <v>0</v>
      </c>
      <c r="G134" s="10">
        <f t="shared" si="17"/>
        <v>0</v>
      </c>
      <c r="H134" s="10">
        <f t="shared" si="17"/>
        <v>0</v>
      </c>
      <c r="I134" s="10">
        <f t="shared" si="17"/>
        <v>0</v>
      </c>
      <c r="J134" s="10">
        <f t="shared" si="17"/>
        <v>0</v>
      </c>
      <c r="K134" s="10">
        <f t="shared" si="17"/>
        <v>0</v>
      </c>
      <c r="L134" s="10">
        <f t="shared" si="17"/>
        <v>0</v>
      </c>
      <c r="M134" s="116">
        <f t="shared" si="17"/>
        <v>0</v>
      </c>
      <c r="N134" s="116">
        <f t="shared" si="17"/>
        <v>0</v>
      </c>
      <c r="O134" s="116">
        <f t="shared" si="17"/>
        <v>0</v>
      </c>
      <c r="P134" s="116">
        <f t="shared" si="17"/>
        <v>0</v>
      </c>
      <c r="Q134" s="116">
        <f t="shared" si="17"/>
        <v>0</v>
      </c>
      <c r="R134" s="116">
        <f t="shared" si="17"/>
        <v>0</v>
      </c>
      <c r="S134" s="116">
        <f t="shared" si="17"/>
        <v>0</v>
      </c>
      <c r="T134" s="10">
        <f t="shared" si="17"/>
        <v>0</v>
      </c>
      <c r="U134" s="10">
        <f t="shared" si="17"/>
        <v>0</v>
      </c>
      <c r="V134" s="10">
        <f t="shared" si="17"/>
        <v>0</v>
      </c>
      <c r="W134" s="10">
        <f t="shared" si="17"/>
        <v>0</v>
      </c>
      <c r="X134" s="10">
        <f t="shared" si="17"/>
        <v>0</v>
      </c>
      <c r="Y134" s="10">
        <f t="shared" si="17"/>
        <v>0</v>
      </c>
      <c r="Z134" s="11">
        <f>SUM(Z94:Z133)</f>
        <v>0</v>
      </c>
      <c r="AA134" s="12">
        <f>SUM(AA94:AA133)</f>
        <v>0</v>
      </c>
      <c r="AB134" s="87" t="s">
        <v>2</v>
      </c>
      <c r="AC134" s="88"/>
      <c r="AD134" s="9">
        <f t="shared" ref="AD134:AO134" si="18">SUM(AD94:AD133)</f>
        <v>0</v>
      </c>
      <c r="AE134" s="10">
        <f t="shared" si="18"/>
        <v>0</v>
      </c>
      <c r="AF134" s="10">
        <f t="shared" si="18"/>
        <v>0</v>
      </c>
      <c r="AG134" s="10">
        <f t="shared" si="18"/>
        <v>0</v>
      </c>
      <c r="AH134" s="10">
        <f t="shared" si="18"/>
        <v>0</v>
      </c>
      <c r="AI134" s="10">
        <f t="shared" si="18"/>
        <v>0</v>
      </c>
      <c r="AJ134" s="10">
        <f t="shared" si="18"/>
        <v>0</v>
      </c>
      <c r="AK134" s="10">
        <f t="shared" si="18"/>
        <v>0</v>
      </c>
      <c r="AL134" s="10">
        <f t="shared" si="18"/>
        <v>0</v>
      </c>
      <c r="AM134" s="10">
        <f t="shared" si="18"/>
        <v>0</v>
      </c>
      <c r="AN134" s="11">
        <f t="shared" si="18"/>
        <v>0</v>
      </c>
      <c r="AO134" s="25">
        <f t="shared" si="18"/>
        <v>0</v>
      </c>
      <c r="AR134"/>
    </row>
    <row r="135" spans="1:44" ht="3.75" customHeight="1" x14ac:dyDescent="0.15"/>
    <row r="136" spans="1:44" ht="24.75" customHeight="1" x14ac:dyDescent="0.15">
      <c r="A136" s="107" t="s">
        <v>73</v>
      </c>
      <c r="B136" s="107"/>
      <c r="C136" s="107" t="str">
        <f>$C$2</f>
        <v>14-2851</v>
      </c>
      <c r="D136" s="108"/>
      <c r="E136" s="107"/>
      <c r="F136" s="109"/>
      <c r="G136" s="107" t="str">
        <f>$G$2</f>
        <v>カラフルショルダー</v>
      </c>
      <c r="H136" s="109"/>
      <c r="I136" s="107"/>
      <c r="J136" s="107"/>
      <c r="K136" s="107"/>
      <c r="L136" s="107"/>
      <c r="O136" s="106"/>
      <c r="P136" s="106"/>
      <c r="Q136" s="106"/>
      <c r="R136"/>
      <c r="S136"/>
      <c r="T136"/>
      <c r="W136" s="105" t="s">
        <v>49</v>
      </c>
      <c r="Y136" s="126" t="s">
        <v>58</v>
      </c>
      <c r="AC136"/>
      <c r="AD136"/>
      <c r="AE136"/>
      <c r="AF136"/>
    </row>
    <row r="137" spans="1:44" ht="3" customHeight="1" x14ac:dyDescent="0.15">
      <c r="A137" s="69"/>
      <c r="R137"/>
      <c r="S137"/>
      <c r="T137"/>
      <c r="AC137"/>
      <c r="AD137"/>
      <c r="AE137"/>
      <c r="AF137"/>
    </row>
    <row r="138" spans="1:44" s="2" customFormat="1" ht="32.25" customHeight="1" x14ac:dyDescent="0.15">
      <c r="A138" s="174" t="str">
        <f>A88&amp;""</f>
        <v/>
      </c>
      <c r="B138" s="174"/>
      <c r="C138" s="64" t="s">
        <v>0</v>
      </c>
      <c r="D138" s="174" t="str">
        <f>D88&amp;""</f>
        <v/>
      </c>
      <c r="E138" s="174"/>
      <c r="F138" s="174"/>
      <c r="G138" s="174"/>
      <c r="H138" s="64" t="s">
        <v>3</v>
      </c>
      <c r="I138" s="175"/>
      <c r="J138" s="175"/>
      <c r="K138" s="175"/>
      <c r="L138" s="175"/>
      <c r="M138" s="64" t="s">
        <v>4</v>
      </c>
      <c r="N138" s="60" t="s">
        <v>1</v>
      </c>
      <c r="O138" s="176">
        <f>SUM($D184:$Z184)</f>
        <v>0</v>
      </c>
      <c r="P138" s="176"/>
      <c r="Q138" s="61" t="s">
        <v>5</v>
      </c>
      <c r="R138" s="135"/>
      <c r="T138" s="177" t="s">
        <v>51</v>
      </c>
      <c r="U138" s="177"/>
      <c r="V138" s="98" t="s">
        <v>50</v>
      </c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Q138" s="14"/>
      <c r="AR138" s="8"/>
    </row>
    <row r="139" spans="1:44" ht="4.5" customHeight="1" x14ac:dyDescent="0.15">
      <c r="A139" s="69"/>
      <c r="D139" s="69"/>
      <c r="G139" s="72"/>
      <c r="T139"/>
    </row>
    <row r="140" spans="1:44" ht="14.45" customHeight="1" thickBot="1" x14ac:dyDescent="0.2">
      <c r="A140" s="69"/>
      <c r="B140" s="103" t="str">
        <f>B$6&amp;""</f>
        <v/>
      </c>
      <c r="C140" s="22"/>
      <c r="D140" s="71"/>
      <c r="E140" s="23"/>
      <c r="F140" s="1" t="s">
        <v>67</v>
      </c>
      <c r="G140" s="72"/>
      <c r="AB140" s="75" t="s">
        <v>65</v>
      </c>
    </row>
    <row r="141" spans="1:44" ht="34.5" customHeight="1" x14ac:dyDescent="0.15">
      <c r="A141" s="74"/>
      <c r="B141" s="84"/>
      <c r="C141" s="121"/>
      <c r="D141" s="125" t="str">
        <f>$B$8&amp;""</f>
        <v>A</v>
      </c>
      <c r="E141" s="124" t="str">
        <f>$B$9&amp;""</f>
        <v>B</v>
      </c>
      <c r="F141" s="124" t="str">
        <f>$B$10&amp;""</f>
        <v>C</v>
      </c>
      <c r="G141" s="124" t="str">
        <f>$B$11&amp;""</f>
        <v>D</v>
      </c>
      <c r="H141" s="124" t="str">
        <f>$B$12&amp;""</f>
        <v>E</v>
      </c>
      <c r="I141" s="124" t="str">
        <f>$B$13&amp;""</f>
        <v>F</v>
      </c>
      <c r="J141" s="124" t="str">
        <f>$B$14&amp;""</f>
        <v>G</v>
      </c>
      <c r="K141" s="124" t="str">
        <f>$B$15&amp;""</f>
        <v>H 黒</v>
      </c>
      <c r="L141" s="124" t="str">
        <f>$B$16&amp;""</f>
        <v>I</v>
      </c>
      <c r="M141" s="124" t="str">
        <f>$B$17&amp;""</f>
        <v>J</v>
      </c>
      <c r="N141" s="124" t="str">
        <f>$B$18&amp;""</f>
        <v>K</v>
      </c>
      <c r="O141" s="124" t="str">
        <f>$B$19&amp;""</f>
        <v>L</v>
      </c>
      <c r="P141" s="124" t="str">
        <f>$B$20&amp;""</f>
        <v>M</v>
      </c>
      <c r="Q141" s="124" t="str">
        <f>$B$21&amp;""</f>
        <v>N</v>
      </c>
      <c r="R141" s="124" t="str">
        <f>$B$22&amp;""</f>
        <v>O</v>
      </c>
      <c r="S141" s="124" t="str">
        <f>$B$23&amp;""</f>
        <v>P 紺</v>
      </c>
      <c r="T141" s="124"/>
      <c r="U141" s="124"/>
      <c r="V141" s="124"/>
      <c r="W141" s="124"/>
      <c r="X141" s="124"/>
      <c r="Y141" s="124"/>
      <c r="Z141" s="128"/>
      <c r="AA141" s="24"/>
      <c r="AB141" s="80"/>
      <c r="AC141" s="76"/>
      <c r="AD141" s="29" t="e">
        <f>#REF!&amp;""</f>
        <v>#REF!</v>
      </c>
      <c r="AE141" s="21" t="e">
        <f>#REF!&amp;""</f>
        <v>#REF!</v>
      </c>
      <c r="AF141" s="20" t="e">
        <f>#REF!&amp;""</f>
        <v>#REF!</v>
      </c>
      <c r="AG141" s="21" t="e">
        <f>#REF!&amp;""</f>
        <v>#REF!</v>
      </c>
      <c r="AH141" s="21" t="e">
        <f>#REF!&amp;""</f>
        <v>#REF!</v>
      </c>
      <c r="AI141" s="21" t="e">
        <f>#REF!&amp;""</f>
        <v>#REF!</v>
      </c>
      <c r="AJ141" s="21" t="e">
        <f>#REF!&amp;""</f>
        <v>#REF!</v>
      </c>
      <c r="AK141" s="21" t="e">
        <f>#REF!&amp;""</f>
        <v>#REF!</v>
      </c>
      <c r="AL141" s="21" t="e">
        <f>#REF!&amp;""</f>
        <v>#REF!</v>
      </c>
      <c r="AM141" s="21" t="e">
        <f>#REF!&amp;""</f>
        <v>#REF!</v>
      </c>
      <c r="AN141" s="30" t="e">
        <f>#REF!&amp;""</f>
        <v>#REF!</v>
      </c>
      <c r="AO141" s="3"/>
      <c r="AR141"/>
    </row>
    <row r="142" spans="1:44" ht="12" customHeight="1" x14ac:dyDescent="0.15">
      <c r="A142" s="90" t="s">
        <v>47</v>
      </c>
      <c r="B142" s="89" t="s">
        <v>69</v>
      </c>
      <c r="C142" s="134" t="s">
        <v>82</v>
      </c>
      <c r="D142" s="99"/>
      <c r="E142" s="62"/>
      <c r="F142" s="92"/>
      <c r="G142" s="62"/>
      <c r="H142" s="92"/>
      <c r="I142" s="62"/>
      <c r="J142" s="62"/>
      <c r="K142" s="62"/>
      <c r="L142" s="62"/>
      <c r="M142" s="110"/>
      <c r="N142" s="62"/>
      <c r="O142" s="110"/>
      <c r="P142" s="110"/>
      <c r="Q142" s="92"/>
      <c r="R142" s="62"/>
      <c r="S142" s="92"/>
      <c r="T142" s="62"/>
      <c r="U142" s="92"/>
      <c r="V142" s="62"/>
      <c r="W142" s="62"/>
      <c r="X142" s="62"/>
      <c r="Y142" s="62"/>
      <c r="Z142" s="94"/>
      <c r="AA142" s="24"/>
      <c r="AB142" s="91" t="s">
        <v>70</v>
      </c>
      <c r="AC142" s="77"/>
      <c r="AD142" s="204"/>
      <c r="AE142" s="200"/>
      <c r="AF142" s="198"/>
      <c r="AG142" s="200"/>
      <c r="AH142" s="194"/>
      <c r="AI142" s="194"/>
      <c r="AJ142" s="194"/>
      <c r="AK142" s="194"/>
      <c r="AL142" s="194"/>
      <c r="AM142" s="194"/>
      <c r="AN142" s="196"/>
      <c r="AO142" s="3"/>
      <c r="AR142"/>
    </row>
    <row r="143" spans="1:44" ht="14.25" thickBot="1" x14ac:dyDescent="0.2">
      <c r="A143" s="83"/>
      <c r="B143" s="85"/>
      <c r="C143" s="120"/>
      <c r="D143" s="96"/>
      <c r="E143" s="63"/>
      <c r="F143" s="93"/>
      <c r="G143" s="63"/>
      <c r="H143" s="93"/>
      <c r="I143" s="63"/>
      <c r="J143" s="63"/>
      <c r="K143" s="63"/>
      <c r="L143" s="63"/>
      <c r="M143" s="111"/>
      <c r="N143" s="63"/>
      <c r="O143" s="111"/>
      <c r="P143" s="111"/>
      <c r="Q143" s="93"/>
      <c r="R143" s="63"/>
      <c r="S143" s="93"/>
      <c r="T143" s="63"/>
      <c r="U143" s="93"/>
      <c r="V143" s="63"/>
      <c r="W143" s="63"/>
      <c r="X143" s="63"/>
      <c r="Y143" s="63"/>
      <c r="Z143" s="95"/>
      <c r="AA143" s="24"/>
      <c r="AB143" s="82"/>
      <c r="AC143" s="15" t="s">
        <v>69</v>
      </c>
      <c r="AD143" s="205"/>
      <c r="AE143" s="201"/>
      <c r="AF143" s="199"/>
      <c r="AG143" s="201"/>
      <c r="AH143" s="195"/>
      <c r="AI143" s="195"/>
      <c r="AJ143" s="195"/>
      <c r="AK143" s="195"/>
      <c r="AL143" s="195"/>
      <c r="AM143" s="195"/>
      <c r="AN143" s="197"/>
      <c r="AO143" s="3"/>
      <c r="AR143"/>
    </row>
    <row r="144" spans="1:44" ht="17.25" customHeight="1" x14ac:dyDescent="0.15">
      <c r="A144" s="50" t="s">
        <v>6</v>
      </c>
      <c r="B144" s="54"/>
      <c r="C144" s="130" t="str">
        <f ca="1">IFERROR(OFFSET(D$41,0,MATCH(1,$D144:$Z144,)-1),"")</f>
        <v/>
      </c>
      <c r="D144" s="100"/>
      <c r="E144" s="5"/>
      <c r="F144" s="5"/>
      <c r="G144" s="5"/>
      <c r="H144" s="5"/>
      <c r="I144" s="5"/>
      <c r="J144" s="5"/>
      <c r="K144" s="5"/>
      <c r="L144" s="5"/>
      <c r="M144" s="112"/>
      <c r="N144" s="117"/>
      <c r="O144" s="117"/>
      <c r="P144" s="117"/>
      <c r="Q144" s="4"/>
      <c r="R144" s="5"/>
      <c r="S144" s="5"/>
      <c r="T144" s="165"/>
      <c r="U144" s="165"/>
      <c r="V144" s="165"/>
      <c r="W144" s="165"/>
      <c r="X144" s="165"/>
      <c r="Y144" s="165"/>
      <c r="Z144" s="166"/>
      <c r="AA144" s="24">
        <f>SUM(D144:Z144)</f>
        <v>0</v>
      </c>
      <c r="AB144" s="50" t="s">
        <v>6</v>
      </c>
      <c r="AC144" s="56" t="str">
        <f>$B144&amp;""</f>
        <v/>
      </c>
      <c r="AD144" s="4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24">
        <f>SUM(AD144:AN144)</f>
        <v>0</v>
      </c>
      <c r="AR144"/>
    </row>
    <row r="145" spans="1:44" ht="17.25" customHeight="1" x14ac:dyDescent="0.15">
      <c r="A145" s="51" t="s">
        <v>7</v>
      </c>
      <c r="B145" s="55"/>
      <c r="C145" s="130" t="str">
        <f t="shared" ref="C145:C183" ca="1" si="19">IFERROR(OFFSET(D$41,0,MATCH(1,$D145:$Z145,)-1),"")</f>
        <v/>
      </c>
      <c r="D145" s="101"/>
      <c r="E145" s="17"/>
      <c r="F145" s="17"/>
      <c r="G145" s="17"/>
      <c r="H145" s="17"/>
      <c r="I145" s="17"/>
      <c r="J145" s="17"/>
      <c r="K145" s="17"/>
      <c r="L145" s="17"/>
      <c r="M145" s="113"/>
      <c r="N145" s="17"/>
      <c r="O145" s="17"/>
      <c r="P145" s="17"/>
      <c r="Q145" s="16"/>
      <c r="R145" s="17"/>
      <c r="S145" s="17"/>
      <c r="T145" s="167"/>
      <c r="U145" s="167"/>
      <c r="V145" s="167"/>
      <c r="W145" s="167"/>
      <c r="X145" s="167"/>
      <c r="Y145" s="167"/>
      <c r="Z145" s="168"/>
      <c r="AA145" s="24">
        <f t="shared" ref="AA145:AA182" si="20">SUM(D145:Z145)</f>
        <v>0</v>
      </c>
      <c r="AB145" s="51" t="s">
        <v>7</v>
      </c>
      <c r="AC145" s="57" t="str">
        <f t="shared" ref="AC145:AC183" si="21">$B145&amp;""</f>
        <v/>
      </c>
      <c r="AD145" s="16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24">
        <f t="shared" ref="AO145:AO173" si="22">SUM(AD145:AN145)</f>
        <v>0</v>
      </c>
      <c r="AR145"/>
    </row>
    <row r="146" spans="1:44" ht="17.25" customHeight="1" x14ac:dyDescent="0.15">
      <c r="A146" s="52" t="s">
        <v>8</v>
      </c>
      <c r="B146" s="26"/>
      <c r="C146" s="130" t="str">
        <f t="shared" ca="1" si="19"/>
        <v/>
      </c>
      <c r="D146" s="102"/>
      <c r="E146" s="7"/>
      <c r="F146" s="7"/>
      <c r="G146" s="7"/>
      <c r="H146" s="7"/>
      <c r="I146" s="7"/>
      <c r="J146" s="7"/>
      <c r="K146" s="7"/>
      <c r="L146" s="7"/>
      <c r="M146" s="114"/>
      <c r="N146" s="7"/>
      <c r="O146" s="7"/>
      <c r="P146" s="7"/>
      <c r="Q146" s="6"/>
      <c r="R146" s="7"/>
      <c r="S146" s="7"/>
      <c r="T146" s="169"/>
      <c r="U146" s="169"/>
      <c r="V146" s="169"/>
      <c r="W146" s="169"/>
      <c r="X146" s="169"/>
      <c r="Y146" s="169"/>
      <c r="Z146" s="170"/>
      <c r="AA146" s="24">
        <f t="shared" si="20"/>
        <v>0</v>
      </c>
      <c r="AB146" s="52" t="s">
        <v>8</v>
      </c>
      <c r="AC146" s="58" t="str">
        <f t="shared" si="21"/>
        <v/>
      </c>
      <c r="AD146" s="6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24">
        <f t="shared" si="22"/>
        <v>0</v>
      </c>
      <c r="AR146"/>
    </row>
    <row r="147" spans="1:44" ht="17.25" customHeight="1" x14ac:dyDescent="0.15">
      <c r="A147" s="51" t="s">
        <v>9</v>
      </c>
      <c r="B147" s="27"/>
      <c r="C147" s="130" t="str">
        <f t="shared" ca="1" si="19"/>
        <v/>
      </c>
      <c r="D147" s="101"/>
      <c r="E147" s="17"/>
      <c r="F147" s="17"/>
      <c r="G147" s="17"/>
      <c r="H147" s="17"/>
      <c r="I147" s="17"/>
      <c r="J147" s="17"/>
      <c r="K147" s="17"/>
      <c r="L147" s="17"/>
      <c r="M147" s="113"/>
      <c r="N147" s="17"/>
      <c r="O147" s="17"/>
      <c r="P147" s="17"/>
      <c r="Q147" s="16"/>
      <c r="R147" s="17"/>
      <c r="S147" s="17"/>
      <c r="T147" s="167"/>
      <c r="U147" s="167"/>
      <c r="V147" s="167"/>
      <c r="W147" s="167"/>
      <c r="X147" s="167"/>
      <c r="Y147" s="167"/>
      <c r="Z147" s="168"/>
      <c r="AA147" s="24">
        <f t="shared" si="20"/>
        <v>0</v>
      </c>
      <c r="AB147" s="51" t="s">
        <v>9</v>
      </c>
      <c r="AC147" s="57" t="str">
        <f t="shared" si="21"/>
        <v/>
      </c>
      <c r="AD147" s="16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24">
        <f t="shared" si="22"/>
        <v>0</v>
      </c>
      <c r="AR147"/>
    </row>
    <row r="148" spans="1:44" ht="17.25" customHeight="1" x14ac:dyDescent="0.15">
      <c r="A148" s="52" t="s">
        <v>10</v>
      </c>
      <c r="B148" s="26"/>
      <c r="C148" s="130" t="str">
        <f t="shared" ca="1" si="19"/>
        <v/>
      </c>
      <c r="D148" s="102"/>
      <c r="E148" s="7"/>
      <c r="F148" s="7"/>
      <c r="G148" s="7"/>
      <c r="H148" s="7"/>
      <c r="I148" s="7"/>
      <c r="J148" s="7"/>
      <c r="K148" s="7"/>
      <c r="L148" s="7"/>
      <c r="M148" s="114"/>
      <c r="N148" s="7"/>
      <c r="O148" s="7"/>
      <c r="P148" s="7"/>
      <c r="Q148" s="6"/>
      <c r="R148" s="7"/>
      <c r="S148" s="7"/>
      <c r="T148" s="169"/>
      <c r="U148" s="169"/>
      <c r="V148" s="169"/>
      <c r="W148" s="169"/>
      <c r="X148" s="169"/>
      <c r="Y148" s="169"/>
      <c r="Z148" s="170"/>
      <c r="AA148" s="24">
        <f t="shared" si="20"/>
        <v>0</v>
      </c>
      <c r="AB148" s="52" t="s">
        <v>10</v>
      </c>
      <c r="AC148" s="58" t="str">
        <f t="shared" si="21"/>
        <v/>
      </c>
      <c r="AD148" s="6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24">
        <f t="shared" si="22"/>
        <v>0</v>
      </c>
      <c r="AR148"/>
    </row>
    <row r="149" spans="1:44" ht="17.25" customHeight="1" x14ac:dyDescent="0.15">
      <c r="A149" s="51" t="s">
        <v>11</v>
      </c>
      <c r="B149" s="27"/>
      <c r="C149" s="130" t="str">
        <f t="shared" ca="1" si="19"/>
        <v/>
      </c>
      <c r="D149" s="101"/>
      <c r="E149" s="17"/>
      <c r="F149" s="17"/>
      <c r="G149" s="17"/>
      <c r="H149" s="17"/>
      <c r="I149" s="17"/>
      <c r="J149" s="17"/>
      <c r="K149" s="17"/>
      <c r="L149" s="17"/>
      <c r="M149" s="113"/>
      <c r="N149" s="17"/>
      <c r="O149" s="17"/>
      <c r="P149" s="17"/>
      <c r="Q149" s="16"/>
      <c r="R149" s="17"/>
      <c r="S149" s="17"/>
      <c r="T149" s="167"/>
      <c r="U149" s="167"/>
      <c r="V149" s="167"/>
      <c r="W149" s="167"/>
      <c r="X149" s="167"/>
      <c r="Y149" s="167"/>
      <c r="Z149" s="168"/>
      <c r="AA149" s="24">
        <f t="shared" si="20"/>
        <v>0</v>
      </c>
      <c r="AB149" s="51" t="s">
        <v>11</v>
      </c>
      <c r="AC149" s="57" t="str">
        <f t="shared" si="21"/>
        <v/>
      </c>
      <c r="AD149" s="16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24">
        <f t="shared" si="22"/>
        <v>0</v>
      </c>
      <c r="AR149"/>
    </row>
    <row r="150" spans="1:44" ht="17.25" customHeight="1" x14ac:dyDescent="0.15">
      <c r="A150" s="52" t="s">
        <v>12</v>
      </c>
      <c r="B150" s="26"/>
      <c r="C150" s="130" t="str">
        <f t="shared" ca="1" si="19"/>
        <v/>
      </c>
      <c r="D150" s="102"/>
      <c r="E150" s="7"/>
      <c r="F150" s="7"/>
      <c r="G150" s="7"/>
      <c r="H150" s="7"/>
      <c r="I150" s="7"/>
      <c r="J150" s="7"/>
      <c r="K150" s="7"/>
      <c r="L150" s="7"/>
      <c r="M150" s="114"/>
      <c r="N150" s="7"/>
      <c r="O150" s="7"/>
      <c r="P150" s="7"/>
      <c r="Q150" s="6"/>
      <c r="R150" s="7"/>
      <c r="S150" s="7"/>
      <c r="T150" s="169"/>
      <c r="U150" s="169"/>
      <c r="V150" s="169"/>
      <c r="W150" s="169"/>
      <c r="X150" s="169"/>
      <c r="Y150" s="169"/>
      <c r="Z150" s="170"/>
      <c r="AA150" s="24">
        <f t="shared" si="20"/>
        <v>0</v>
      </c>
      <c r="AB150" s="52" t="s">
        <v>12</v>
      </c>
      <c r="AC150" s="58" t="str">
        <f t="shared" si="21"/>
        <v/>
      </c>
      <c r="AD150" s="6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24">
        <f t="shared" si="22"/>
        <v>0</v>
      </c>
      <c r="AR150"/>
    </row>
    <row r="151" spans="1:44" ht="17.25" customHeight="1" x14ac:dyDescent="0.15">
      <c r="A151" s="51" t="s">
        <v>13</v>
      </c>
      <c r="B151" s="27"/>
      <c r="C151" s="130" t="str">
        <f t="shared" ca="1" si="19"/>
        <v/>
      </c>
      <c r="D151" s="101"/>
      <c r="E151" s="17"/>
      <c r="F151" s="17"/>
      <c r="G151" s="17"/>
      <c r="H151" s="17"/>
      <c r="I151" s="17"/>
      <c r="J151" s="17"/>
      <c r="K151" s="17"/>
      <c r="L151" s="17"/>
      <c r="M151" s="113"/>
      <c r="N151" s="17"/>
      <c r="O151" s="17"/>
      <c r="P151" s="17"/>
      <c r="Q151" s="16"/>
      <c r="R151" s="17"/>
      <c r="S151" s="17"/>
      <c r="T151" s="167"/>
      <c r="U151" s="167"/>
      <c r="V151" s="167"/>
      <c r="W151" s="167"/>
      <c r="X151" s="167"/>
      <c r="Y151" s="167"/>
      <c r="Z151" s="168"/>
      <c r="AA151" s="24">
        <f t="shared" si="20"/>
        <v>0</v>
      </c>
      <c r="AB151" s="51" t="s">
        <v>13</v>
      </c>
      <c r="AC151" s="57" t="str">
        <f t="shared" si="21"/>
        <v/>
      </c>
      <c r="AD151" s="16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24">
        <f t="shared" si="22"/>
        <v>0</v>
      </c>
      <c r="AR151"/>
    </row>
    <row r="152" spans="1:44" ht="17.25" customHeight="1" x14ac:dyDescent="0.15">
      <c r="A152" s="52" t="s">
        <v>14</v>
      </c>
      <c r="B152" s="26"/>
      <c r="C152" s="130" t="str">
        <f t="shared" ca="1" si="19"/>
        <v/>
      </c>
      <c r="D152" s="102"/>
      <c r="E152" s="7"/>
      <c r="F152" s="7"/>
      <c r="G152" s="7"/>
      <c r="H152" s="7"/>
      <c r="I152" s="7"/>
      <c r="J152" s="7"/>
      <c r="K152" s="7"/>
      <c r="L152" s="7"/>
      <c r="M152" s="114"/>
      <c r="N152" s="7"/>
      <c r="O152" s="7"/>
      <c r="P152" s="7"/>
      <c r="Q152" s="6"/>
      <c r="R152" s="7"/>
      <c r="S152" s="7"/>
      <c r="T152" s="169"/>
      <c r="U152" s="169"/>
      <c r="V152" s="169"/>
      <c r="W152" s="169"/>
      <c r="X152" s="169"/>
      <c r="Y152" s="169"/>
      <c r="Z152" s="170"/>
      <c r="AA152" s="24">
        <f t="shared" si="20"/>
        <v>0</v>
      </c>
      <c r="AB152" s="52" t="s">
        <v>14</v>
      </c>
      <c r="AC152" s="58" t="str">
        <f t="shared" si="21"/>
        <v/>
      </c>
      <c r="AD152" s="6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24">
        <f t="shared" si="22"/>
        <v>0</v>
      </c>
      <c r="AR152"/>
    </row>
    <row r="153" spans="1:44" ht="17.25" customHeight="1" x14ac:dyDescent="0.15">
      <c r="A153" s="51" t="s">
        <v>15</v>
      </c>
      <c r="B153" s="27"/>
      <c r="C153" s="130" t="str">
        <f t="shared" ca="1" si="19"/>
        <v/>
      </c>
      <c r="D153" s="101"/>
      <c r="E153" s="17"/>
      <c r="F153" s="17"/>
      <c r="G153" s="17"/>
      <c r="H153" s="17"/>
      <c r="I153" s="17"/>
      <c r="J153" s="17"/>
      <c r="K153" s="17"/>
      <c r="L153" s="17"/>
      <c r="M153" s="113"/>
      <c r="N153" s="17"/>
      <c r="O153" s="17"/>
      <c r="P153" s="17"/>
      <c r="Q153" s="16"/>
      <c r="R153" s="17"/>
      <c r="S153" s="17"/>
      <c r="T153" s="167"/>
      <c r="U153" s="167"/>
      <c r="V153" s="167"/>
      <c r="W153" s="167"/>
      <c r="X153" s="167"/>
      <c r="Y153" s="167"/>
      <c r="Z153" s="168"/>
      <c r="AA153" s="24">
        <f t="shared" si="20"/>
        <v>0</v>
      </c>
      <c r="AB153" s="51" t="s">
        <v>15</v>
      </c>
      <c r="AC153" s="57" t="str">
        <f t="shared" si="21"/>
        <v/>
      </c>
      <c r="AD153" s="16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24">
        <f t="shared" si="22"/>
        <v>0</v>
      </c>
      <c r="AR153"/>
    </row>
    <row r="154" spans="1:44" ht="17.25" customHeight="1" x14ac:dyDescent="0.15">
      <c r="A154" s="52" t="s">
        <v>16</v>
      </c>
      <c r="B154" s="26"/>
      <c r="C154" s="130" t="str">
        <f t="shared" ca="1" si="19"/>
        <v/>
      </c>
      <c r="D154" s="102"/>
      <c r="E154" s="7"/>
      <c r="F154" s="7"/>
      <c r="G154" s="7"/>
      <c r="H154" s="7"/>
      <c r="I154" s="7"/>
      <c r="J154" s="7"/>
      <c r="K154" s="7"/>
      <c r="L154" s="7"/>
      <c r="M154" s="114"/>
      <c r="N154" s="7"/>
      <c r="O154" s="7"/>
      <c r="P154" s="7"/>
      <c r="Q154" s="6"/>
      <c r="R154" s="7"/>
      <c r="S154" s="7"/>
      <c r="T154" s="169"/>
      <c r="U154" s="169"/>
      <c r="V154" s="169"/>
      <c r="W154" s="169"/>
      <c r="X154" s="169"/>
      <c r="Y154" s="169"/>
      <c r="Z154" s="170"/>
      <c r="AA154" s="24">
        <f t="shared" si="20"/>
        <v>0</v>
      </c>
      <c r="AB154" s="52" t="s">
        <v>16</v>
      </c>
      <c r="AC154" s="58" t="str">
        <f t="shared" si="21"/>
        <v/>
      </c>
      <c r="AD154" s="6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24">
        <f t="shared" si="22"/>
        <v>0</v>
      </c>
      <c r="AR154"/>
    </row>
    <row r="155" spans="1:44" ht="17.25" customHeight="1" x14ac:dyDescent="0.15">
      <c r="A155" s="51" t="s">
        <v>17</v>
      </c>
      <c r="B155" s="27"/>
      <c r="C155" s="130" t="str">
        <f t="shared" ca="1" si="19"/>
        <v/>
      </c>
      <c r="D155" s="101"/>
      <c r="E155" s="17"/>
      <c r="F155" s="17"/>
      <c r="G155" s="17"/>
      <c r="H155" s="17"/>
      <c r="I155" s="17"/>
      <c r="J155" s="17"/>
      <c r="K155" s="17"/>
      <c r="L155" s="17"/>
      <c r="M155" s="113"/>
      <c r="N155" s="17"/>
      <c r="O155" s="17"/>
      <c r="P155" s="17"/>
      <c r="Q155" s="16"/>
      <c r="R155" s="17"/>
      <c r="S155" s="17"/>
      <c r="T155" s="167"/>
      <c r="U155" s="167"/>
      <c r="V155" s="167"/>
      <c r="W155" s="167"/>
      <c r="X155" s="167"/>
      <c r="Y155" s="167"/>
      <c r="Z155" s="168"/>
      <c r="AA155" s="24">
        <f t="shared" si="20"/>
        <v>0</v>
      </c>
      <c r="AB155" s="51" t="s">
        <v>17</v>
      </c>
      <c r="AC155" s="57" t="str">
        <f t="shared" si="21"/>
        <v/>
      </c>
      <c r="AD155" s="16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24">
        <f t="shared" si="22"/>
        <v>0</v>
      </c>
      <c r="AR155"/>
    </row>
    <row r="156" spans="1:44" ht="17.25" customHeight="1" x14ac:dyDescent="0.15">
      <c r="A156" s="52" t="s">
        <v>18</v>
      </c>
      <c r="B156" s="26"/>
      <c r="C156" s="130" t="str">
        <f t="shared" ca="1" si="19"/>
        <v/>
      </c>
      <c r="D156" s="102"/>
      <c r="E156" s="7"/>
      <c r="F156" s="7"/>
      <c r="G156" s="7"/>
      <c r="H156" s="7"/>
      <c r="I156" s="7"/>
      <c r="J156" s="7"/>
      <c r="K156" s="7"/>
      <c r="L156" s="7"/>
      <c r="M156" s="114"/>
      <c r="N156" s="7"/>
      <c r="O156" s="7"/>
      <c r="P156" s="7"/>
      <c r="Q156" s="6"/>
      <c r="R156" s="7"/>
      <c r="S156" s="7"/>
      <c r="T156" s="169"/>
      <c r="U156" s="169"/>
      <c r="V156" s="169"/>
      <c r="W156" s="169"/>
      <c r="X156" s="169"/>
      <c r="Y156" s="169"/>
      <c r="Z156" s="170"/>
      <c r="AA156" s="24">
        <f t="shared" si="20"/>
        <v>0</v>
      </c>
      <c r="AB156" s="52" t="s">
        <v>18</v>
      </c>
      <c r="AC156" s="58" t="str">
        <f t="shared" si="21"/>
        <v/>
      </c>
      <c r="AD156" s="6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24">
        <f t="shared" si="22"/>
        <v>0</v>
      </c>
      <c r="AR156"/>
    </row>
    <row r="157" spans="1:44" ht="17.25" customHeight="1" x14ac:dyDescent="0.15">
      <c r="A157" s="51" t="s">
        <v>19</v>
      </c>
      <c r="B157" s="27"/>
      <c r="C157" s="130" t="str">
        <f t="shared" ca="1" si="19"/>
        <v/>
      </c>
      <c r="D157" s="101"/>
      <c r="E157" s="17"/>
      <c r="F157" s="17"/>
      <c r="G157" s="17"/>
      <c r="H157" s="17"/>
      <c r="I157" s="17"/>
      <c r="J157" s="17"/>
      <c r="K157" s="17"/>
      <c r="L157" s="17"/>
      <c r="M157" s="113"/>
      <c r="N157" s="17"/>
      <c r="O157" s="17"/>
      <c r="P157" s="17"/>
      <c r="Q157" s="16"/>
      <c r="R157" s="17"/>
      <c r="S157" s="17"/>
      <c r="T157" s="167"/>
      <c r="U157" s="167"/>
      <c r="V157" s="167"/>
      <c r="W157" s="167"/>
      <c r="X157" s="167"/>
      <c r="Y157" s="167"/>
      <c r="Z157" s="168"/>
      <c r="AA157" s="24">
        <f t="shared" si="20"/>
        <v>0</v>
      </c>
      <c r="AB157" s="51" t="s">
        <v>19</v>
      </c>
      <c r="AC157" s="57" t="str">
        <f t="shared" si="21"/>
        <v/>
      </c>
      <c r="AD157" s="16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24">
        <f t="shared" si="22"/>
        <v>0</v>
      </c>
      <c r="AR157"/>
    </row>
    <row r="158" spans="1:44" ht="17.25" customHeight="1" x14ac:dyDescent="0.15">
      <c r="A158" s="52" t="s">
        <v>20</v>
      </c>
      <c r="B158" s="26"/>
      <c r="C158" s="130" t="str">
        <f t="shared" ca="1" si="19"/>
        <v/>
      </c>
      <c r="D158" s="102"/>
      <c r="E158" s="7"/>
      <c r="F158" s="7"/>
      <c r="G158" s="7"/>
      <c r="H158" s="7"/>
      <c r="I158" s="7"/>
      <c r="J158" s="7"/>
      <c r="K158" s="7"/>
      <c r="L158" s="7"/>
      <c r="M158" s="114"/>
      <c r="N158" s="7"/>
      <c r="O158" s="7"/>
      <c r="P158" s="7"/>
      <c r="Q158" s="6"/>
      <c r="R158" s="7"/>
      <c r="S158" s="7"/>
      <c r="T158" s="169"/>
      <c r="U158" s="169"/>
      <c r="V158" s="169"/>
      <c r="W158" s="169"/>
      <c r="X158" s="169"/>
      <c r="Y158" s="169"/>
      <c r="Z158" s="170"/>
      <c r="AA158" s="24">
        <f t="shared" si="20"/>
        <v>0</v>
      </c>
      <c r="AB158" s="52" t="s">
        <v>20</v>
      </c>
      <c r="AC158" s="58" t="str">
        <f t="shared" si="21"/>
        <v/>
      </c>
      <c r="AD158" s="6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24">
        <f t="shared" si="22"/>
        <v>0</v>
      </c>
      <c r="AR158"/>
    </row>
    <row r="159" spans="1:44" ht="17.25" customHeight="1" x14ac:dyDescent="0.15">
      <c r="A159" s="51" t="s">
        <v>21</v>
      </c>
      <c r="B159" s="27"/>
      <c r="C159" s="130" t="str">
        <f t="shared" ca="1" si="19"/>
        <v/>
      </c>
      <c r="D159" s="101"/>
      <c r="E159" s="17"/>
      <c r="F159" s="17"/>
      <c r="G159" s="17"/>
      <c r="H159" s="17"/>
      <c r="I159" s="17"/>
      <c r="J159" s="17"/>
      <c r="K159" s="17"/>
      <c r="L159" s="17"/>
      <c r="M159" s="113"/>
      <c r="N159" s="17"/>
      <c r="O159" s="17"/>
      <c r="P159" s="17"/>
      <c r="Q159" s="16"/>
      <c r="R159" s="17"/>
      <c r="S159" s="17"/>
      <c r="T159" s="167"/>
      <c r="U159" s="167"/>
      <c r="V159" s="167"/>
      <c r="W159" s="167"/>
      <c r="X159" s="167"/>
      <c r="Y159" s="167"/>
      <c r="Z159" s="168"/>
      <c r="AA159" s="24">
        <f t="shared" si="20"/>
        <v>0</v>
      </c>
      <c r="AB159" s="51" t="s">
        <v>21</v>
      </c>
      <c r="AC159" s="57" t="str">
        <f t="shared" si="21"/>
        <v/>
      </c>
      <c r="AD159" s="16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24">
        <f t="shared" si="22"/>
        <v>0</v>
      </c>
      <c r="AR159"/>
    </row>
    <row r="160" spans="1:44" ht="17.25" customHeight="1" x14ac:dyDescent="0.15">
      <c r="A160" s="52" t="s">
        <v>22</v>
      </c>
      <c r="B160" s="26"/>
      <c r="C160" s="130" t="str">
        <f t="shared" ca="1" si="19"/>
        <v/>
      </c>
      <c r="D160" s="102"/>
      <c r="E160" s="7"/>
      <c r="F160" s="7"/>
      <c r="G160" s="7"/>
      <c r="H160" s="7"/>
      <c r="I160" s="7"/>
      <c r="J160" s="7"/>
      <c r="K160" s="7"/>
      <c r="L160" s="7"/>
      <c r="M160" s="114"/>
      <c r="N160" s="7"/>
      <c r="O160" s="7"/>
      <c r="P160" s="7"/>
      <c r="Q160" s="6"/>
      <c r="R160" s="7"/>
      <c r="S160" s="7"/>
      <c r="T160" s="169"/>
      <c r="U160" s="169"/>
      <c r="V160" s="169"/>
      <c r="W160" s="169"/>
      <c r="X160" s="169"/>
      <c r="Y160" s="169"/>
      <c r="Z160" s="170"/>
      <c r="AA160" s="24">
        <f t="shared" si="20"/>
        <v>0</v>
      </c>
      <c r="AB160" s="52" t="s">
        <v>22</v>
      </c>
      <c r="AC160" s="58" t="str">
        <f t="shared" si="21"/>
        <v/>
      </c>
      <c r="AD160" s="6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24">
        <f t="shared" si="22"/>
        <v>0</v>
      </c>
      <c r="AR160"/>
    </row>
    <row r="161" spans="1:44" ht="17.25" customHeight="1" x14ac:dyDescent="0.15">
      <c r="A161" s="51" t="s">
        <v>23</v>
      </c>
      <c r="B161" s="27"/>
      <c r="C161" s="130" t="str">
        <f t="shared" ca="1" si="19"/>
        <v/>
      </c>
      <c r="D161" s="101"/>
      <c r="E161" s="17"/>
      <c r="F161" s="17"/>
      <c r="G161" s="17"/>
      <c r="H161" s="17"/>
      <c r="I161" s="17"/>
      <c r="J161" s="17"/>
      <c r="K161" s="17"/>
      <c r="L161" s="17"/>
      <c r="M161" s="113"/>
      <c r="N161" s="17"/>
      <c r="O161" s="17"/>
      <c r="P161" s="17"/>
      <c r="Q161" s="16"/>
      <c r="R161" s="17"/>
      <c r="S161" s="17"/>
      <c r="T161" s="167"/>
      <c r="U161" s="167"/>
      <c r="V161" s="167"/>
      <c r="W161" s="167"/>
      <c r="X161" s="167"/>
      <c r="Y161" s="167"/>
      <c r="Z161" s="168"/>
      <c r="AA161" s="24">
        <f t="shared" si="20"/>
        <v>0</v>
      </c>
      <c r="AB161" s="51" t="s">
        <v>23</v>
      </c>
      <c r="AC161" s="57" t="str">
        <f t="shared" si="21"/>
        <v/>
      </c>
      <c r="AD161" s="16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24">
        <f t="shared" si="22"/>
        <v>0</v>
      </c>
      <c r="AR161"/>
    </row>
    <row r="162" spans="1:44" ht="17.25" customHeight="1" x14ac:dyDescent="0.15">
      <c r="A162" s="52" t="s">
        <v>24</v>
      </c>
      <c r="B162" s="26"/>
      <c r="C162" s="130" t="str">
        <f t="shared" ca="1" si="19"/>
        <v/>
      </c>
      <c r="D162" s="102"/>
      <c r="E162" s="7"/>
      <c r="F162" s="7"/>
      <c r="G162" s="7"/>
      <c r="H162" s="7"/>
      <c r="I162" s="7"/>
      <c r="J162" s="7"/>
      <c r="K162" s="7"/>
      <c r="L162" s="7"/>
      <c r="M162" s="114"/>
      <c r="N162" s="7"/>
      <c r="O162" s="7"/>
      <c r="P162" s="7"/>
      <c r="Q162" s="6"/>
      <c r="R162" s="7"/>
      <c r="S162" s="7"/>
      <c r="T162" s="169"/>
      <c r="U162" s="169"/>
      <c r="V162" s="169"/>
      <c r="W162" s="169"/>
      <c r="X162" s="169"/>
      <c r="Y162" s="169"/>
      <c r="Z162" s="170"/>
      <c r="AA162" s="24">
        <f t="shared" si="20"/>
        <v>0</v>
      </c>
      <c r="AB162" s="52" t="s">
        <v>24</v>
      </c>
      <c r="AC162" s="58" t="str">
        <f t="shared" si="21"/>
        <v/>
      </c>
      <c r="AD162" s="6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24">
        <f t="shared" si="22"/>
        <v>0</v>
      </c>
      <c r="AR162"/>
    </row>
    <row r="163" spans="1:44" ht="17.25" customHeight="1" x14ac:dyDescent="0.15">
      <c r="A163" s="51" t="s">
        <v>25</v>
      </c>
      <c r="B163" s="27"/>
      <c r="C163" s="130" t="str">
        <f t="shared" ca="1" si="19"/>
        <v/>
      </c>
      <c r="D163" s="101"/>
      <c r="E163" s="17"/>
      <c r="F163" s="17"/>
      <c r="G163" s="17"/>
      <c r="H163" s="17"/>
      <c r="I163" s="17"/>
      <c r="J163" s="17"/>
      <c r="K163" s="17"/>
      <c r="L163" s="17"/>
      <c r="M163" s="113"/>
      <c r="N163" s="17"/>
      <c r="O163" s="17"/>
      <c r="P163" s="17"/>
      <c r="Q163" s="16"/>
      <c r="R163" s="17"/>
      <c r="S163" s="17"/>
      <c r="T163" s="167"/>
      <c r="U163" s="167"/>
      <c r="V163" s="167"/>
      <c r="W163" s="167"/>
      <c r="X163" s="167"/>
      <c r="Y163" s="167"/>
      <c r="Z163" s="168"/>
      <c r="AA163" s="24">
        <f t="shared" si="20"/>
        <v>0</v>
      </c>
      <c r="AB163" s="51" t="s">
        <v>25</v>
      </c>
      <c r="AC163" s="57" t="str">
        <f t="shared" si="21"/>
        <v/>
      </c>
      <c r="AD163" s="16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24">
        <f t="shared" si="22"/>
        <v>0</v>
      </c>
      <c r="AR163"/>
    </row>
    <row r="164" spans="1:44" ht="17.25" customHeight="1" x14ac:dyDescent="0.15">
      <c r="A164" s="52" t="s">
        <v>26</v>
      </c>
      <c r="B164" s="26"/>
      <c r="C164" s="130" t="str">
        <f t="shared" ca="1" si="19"/>
        <v/>
      </c>
      <c r="D164" s="102"/>
      <c r="E164" s="7"/>
      <c r="F164" s="7"/>
      <c r="G164" s="7"/>
      <c r="H164" s="7"/>
      <c r="I164" s="7"/>
      <c r="J164" s="7"/>
      <c r="K164" s="7"/>
      <c r="L164" s="7"/>
      <c r="M164" s="114"/>
      <c r="N164" s="7"/>
      <c r="O164" s="7"/>
      <c r="P164" s="7"/>
      <c r="Q164" s="6"/>
      <c r="R164" s="7"/>
      <c r="S164" s="7"/>
      <c r="T164" s="169"/>
      <c r="U164" s="169"/>
      <c r="V164" s="169"/>
      <c r="W164" s="169"/>
      <c r="X164" s="169"/>
      <c r="Y164" s="169"/>
      <c r="Z164" s="170"/>
      <c r="AA164" s="24">
        <f t="shared" si="20"/>
        <v>0</v>
      </c>
      <c r="AB164" s="52" t="s">
        <v>26</v>
      </c>
      <c r="AC164" s="58" t="str">
        <f t="shared" si="21"/>
        <v/>
      </c>
      <c r="AD164" s="6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24">
        <f t="shared" si="22"/>
        <v>0</v>
      </c>
      <c r="AR164"/>
    </row>
    <row r="165" spans="1:44" ht="17.25" customHeight="1" x14ac:dyDescent="0.15">
      <c r="A165" s="51" t="s">
        <v>27</v>
      </c>
      <c r="B165" s="27"/>
      <c r="C165" s="130" t="str">
        <f t="shared" ca="1" si="19"/>
        <v/>
      </c>
      <c r="D165" s="101"/>
      <c r="E165" s="17"/>
      <c r="F165" s="17"/>
      <c r="G165" s="17"/>
      <c r="H165" s="17"/>
      <c r="I165" s="17"/>
      <c r="J165" s="17"/>
      <c r="K165" s="17"/>
      <c r="L165" s="17"/>
      <c r="M165" s="113"/>
      <c r="N165" s="17"/>
      <c r="O165" s="17"/>
      <c r="P165" s="17"/>
      <c r="Q165" s="16"/>
      <c r="R165" s="17"/>
      <c r="S165" s="17"/>
      <c r="T165" s="167"/>
      <c r="U165" s="167"/>
      <c r="V165" s="167"/>
      <c r="W165" s="167"/>
      <c r="X165" s="167"/>
      <c r="Y165" s="167"/>
      <c r="Z165" s="168"/>
      <c r="AA165" s="24">
        <f t="shared" si="20"/>
        <v>0</v>
      </c>
      <c r="AB165" s="51" t="s">
        <v>27</v>
      </c>
      <c r="AC165" s="57" t="str">
        <f t="shared" si="21"/>
        <v/>
      </c>
      <c r="AD165" s="16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24">
        <f t="shared" si="22"/>
        <v>0</v>
      </c>
      <c r="AR165"/>
    </row>
    <row r="166" spans="1:44" ht="17.25" customHeight="1" x14ac:dyDescent="0.15">
      <c r="A166" s="52" t="s">
        <v>28</v>
      </c>
      <c r="B166" s="26"/>
      <c r="C166" s="130" t="str">
        <f t="shared" ca="1" si="19"/>
        <v/>
      </c>
      <c r="D166" s="102"/>
      <c r="E166" s="7"/>
      <c r="F166" s="7"/>
      <c r="G166" s="7"/>
      <c r="H166" s="7"/>
      <c r="I166" s="7"/>
      <c r="J166" s="7"/>
      <c r="K166" s="7"/>
      <c r="L166" s="7"/>
      <c r="M166" s="114"/>
      <c r="N166" s="7"/>
      <c r="O166" s="7"/>
      <c r="P166" s="7"/>
      <c r="Q166" s="6"/>
      <c r="R166" s="7"/>
      <c r="S166" s="7"/>
      <c r="T166" s="169"/>
      <c r="U166" s="169"/>
      <c r="V166" s="169"/>
      <c r="W166" s="169"/>
      <c r="X166" s="169"/>
      <c r="Y166" s="169"/>
      <c r="Z166" s="170"/>
      <c r="AA166" s="24">
        <f t="shared" si="20"/>
        <v>0</v>
      </c>
      <c r="AB166" s="52" t="s">
        <v>28</v>
      </c>
      <c r="AC166" s="58" t="str">
        <f t="shared" si="21"/>
        <v/>
      </c>
      <c r="AD166" s="6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24">
        <f t="shared" si="22"/>
        <v>0</v>
      </c>
      <c r="AR166"/>
    </row>
    <row r="167" spans="1:44" ht="17.25" customHeight="1" x14ac:dyDescent="0.15">
      <c r="A167" s="51" t="s">
        <v>29</v>
      </c>
      <c r="B167" s="27"/>
      <c r="C167" s="130" t="str">
        <f t="shared" ca="1" si="19"/>
        <v/>
      </c>
      <c r="D167" s="101"/>
      <c r="E167" s="17"/>
      <c r="F167" s="17"/>
      <c r="G167" s="17"/>
      <c r="H167" s="17"/>
      <c r="I167" s="17"/>
      <c r="J167" s="17"/>
      <c r="K167" s="17"/>
      <c r="L167" s="17"/>
      <c r="M167" s="113"/>
      <c r="N167" s="17"/>
      <c r="O167" s="17"/>
      <c r="P167" s="17"/>
      <c r="Q167" s="16"/>
      <c r="R167" s="17"/>
      <c r="S167" s="17"/>
      <c r="T167" s="167"/>
      <c r="U167" s="167"/>
      <c r="V167" s="167"/>
      <c r="W167" s="167"/>
      <c r="X167" s="167"/>
      <c r="Y167" s="167"/>
      <c r="Z167" s="168"/>
      <c r="AA167" s="24">
        <f t="shared" si="20"/>
        <v>0</v>
      </c>
      <c r="AB167" s="51" t="s">
        <v>29</v>
      </c>
      <c r="AC167" s="57" t="str">
        <f t="shared" si="21"/>
        <v/>
      </c>
      <c r="AD167" s="16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24">
        <f t="shared" si="22"/>
        <v>0</v>
      </c>
      <c r="AR167"/>
    </row>
    <row r="168" spans="1:44" ht="17.25" customHeight="1" x14ac:dyDescent="0.15">
      <c r="A168" s="52" t="s">
        <v>30</v>
      </c>
      <c r="B168" s="26"/>
      <c r="C168" s="130" t="str">
        <f t="shared" ca="1" si="19"/>
        <v/>
      </c>
      <c r="D168" s="102"/>
      <c r="E168" s="7"/>
      <c r="F168" s="7"/>
      <c r="G168" s="7"/>
      <c r="H168" s="7"/>
      <c r="I168" s="7"/>
      <c r="J168" s="7"/>
      <c r="K168" s="7"/>
      <c r="L168" s="7"/>
      <c r="M168" s="114"/>
      <c r="N168" s="7"/>
      <c r="O168" s="7"/>
      <c r="P168" s="7"/>
      <c r="Q168" s="6"/>
      <c r="R168" s="7"/>
      <c r="S168" s="7"/>
      <c r="T168" s="169"/>
      <c r="U168" s="169"/>
      <c r="V168" s="169"/>
      <c r="W168" s="169"/>
      <c r="X168" s="169"/>
      <c r="Y168" s="169"/>
      <c r="Z168" s="170"/>
      <c r="AA168" s="24">
        <f t="shared" si="20"/>
        <v>0</v>
      </c>
      <c r="AB168" s="52" t="s">
        <v>30</v>
      </c>
      <c r="AC168" s="58" t="str">
        <f t="shared" si="21"/>
        <v/>
      </c>
      <c r="AD168" s="6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24">
        <f t="shared" si="22"/>
        <v>0</v>
      </c>
      <c r="AR168"/>
    </row>
    <row r="169" spans="1:44" ht="17.25" customHeight="1" x14ac:dyDescent="0.15">
      <c r="A169" s="51" t="s">
        <v>31</v>
      </c>
      <c r="B169" s="27"/>
      <c r="C169" s="130" t="str">
        <f t="shared" ca="1" si="19"/>
        <v/>
      </c>
      <c r="D169" s="101"/>
      <c r="E169" s="17"/>
      <c r="F169" s="17"/>
      <c r="G169" s="17"/>
      <c r="H169" s="17"/>
      <c r="I169" s="17"/>
      <c r="J169" s="17"/>
      <c r="K169" s="17"/>
      <c r="L169" s="17"/>
      <c r="M169" s="113"/>
      <c r="N169" s="17"/>
      <c r="O169" s="17"/>
      <c r="P169" s="17"/>
      <c r="Q169" s="16"/>
      <c r="R169" s="17"/>
      <c r="S169" s="17"/>
      <c r="T169" s="167"/>
      <c r="U169" s="167"/>
      <c r="V169" s="167"/>
      <c r="W169" s="167"/>
      <c r="X169" s="167"/>
      <c r="Y169" s="167"/>
      <c r="Z169" s="168"/>
      <c r="AA169" s="24">
        <f t="shared" si="20"/>
        <v>0</v>
      </c>
      <c r="AB169" s="51" t="s">
        <v>31</v>
      </c>
      <c r="AC169" s="57" t="str">
        <f t="shared" si="21"/>
        <v/>
      </c>
      <c r="AD169" s="16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24">
        <f t="shared" si="22"/>
        <v>0</v>
      </c>
      <c r="AR169"/>
    </row>
    <row r="170" spans="1:44" ht="17.25" customHeight="1" x14ac:dyDescent="0.15">
      <c r="A170" s="52" t="s">
        <v>32</v>
      </c>
      <c r="B170" s="26"/>
      <c r="C170" s="130" t="str">
        <f t="shared" ca="1" si="19"/>
        <v/>
      </c>
      <c r="D170" s="102"/>
      <c r="E170" s="7"/>
      <c r="F170" s="7"/>
      <c r="G170" s="7"/>
      <c r="H170" s="7"/>
      <c r="I170" s="7"/>
      <c r="J170" s="7"/>
      <c r="K170" s="7"/>
      <c r="L170" s="7"/>
      <c r="M170" s="114"/>
      <c r="N170" s="7"/>
      <c r="O170" s="7"/>
      <c r="P170" s="7"/>
      <c r="Q170" s="6"/>
      <c r="R170" s="7"/>
      <c r="S170" s="7"/>
      <c r="T170" s="169"/>
      <c r="U170" s="169"/>
      <c r="V170" s="169"/>
      <c r="W170" s="169"/>
      <c r="X170" s="169"/>
      <c r="Y170" s="169"/>
      <c r="Z170" s="170"/>
      <c r="AA170" s="24">
        <f t="shared" si="20"/>
        <v>0</v>
      </c>
      <c r="AB170" s="52" t="s">
        <v>32</v>
      </c>
      <c r="AC170" s="58" t="str">
        <f t="shared" si="21"/>
        <v/>
      </c>
      <c r="AD170" s="6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24">
        <f t="shared" si="22"/>
        <v>0</v>
      </c>
      <c r="AR170"/>
    </row>
    <row r="171" spans="1:44" ht="17.25" customHeight="1" x14ac:dyDescent="0.15">
      <c r="A171" s="51" t="s">
        <v>33</v>
      </c>
      <c r="B171" s="27"/>
      <c r="C171" s="130" t="str">
        <f t="shared" ca="1" si="19"/>
        <v/>
      </c>
      <c r="D171" s="101"/>
      <c r="E171" s="17"/>
      <c r="F171" s="17"/>
      <c r="G171" s="17"/>
      <c r="H171" s="17"/>
      <c r="I171" s="17"/>
      <c r="J171" s="17"/>
      <c r="K171" s="17"/>
      <c r="L171" s="17"/>
      <c r="M171" s="113"/>
      <c r="N171" s="17"/>
      <c r="O171" s="17"/>
      <c r="P171" s="17"/>
      <c r="Q171" s="16"/>
      <c r="R171" s="17"/>
      <c r="S171" s="17"/>
      <c r="T171" s="167"/>
      <c r="U171" s="167"/>
      <c r="V171" s="167"/>
      <c r="W171" s="167"/>
      <c r="X171" s="167"/>
      <c r="Y171" s="167"/>
      <c r="Z171" s="168"/>
      <c r="AA171" s="24">
        <f t="shared" si="20"/>
        <v>0</v>
      </c>
      <c r="AB171" s="51" t="s">
        <v>33</v>
      </c>
      <c r="AC171" s="57" t="str">
        <f t="shared" si="21"/>
        <v/>
      </c>
      <c r="AD171" s="16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24">
        <f t="shared" si="22"/>
        <v>0</v>
      </c>
      <c r="AR171"/>
    </row>
    <row r="172" spans="1:44" ht="17.25" customHeight="1" x14ac:dyDescent="0.15">
      <c r="A172" s="52" t="s">
        <v>34</v>
      </c>
      <c r="B172" s="26"/>
      <c r="C172" s="131" t="str">
        <f t="shared" ca="1" si="19"/>
        <v/>
      </c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114"/>
      <c r="T172" s="169"/>
      <c r="U172" s="169"/>
      <c r="V172" s="169"/>
      <c r="W172" s="169"/>
      <c r="X172" s="169"/>
      <c r="Y172" s="169"/>
      <c r="Z172" s="170"/>
      <c r="AA172" s="24">
        <f t="shared" si="20"/>
        <v>0</v>
      </c>
      <c r="AB172" s="52" t="s">
        <v>34</v>
      </c>
      <c r="AC172" s="58" t="str">
        <f t="shared" si="21"/>
        <v/>
      </c>
      <c r="AD172" s="6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24">
        <f t="shared" si="22"/>
        <v>0</v>
      </c>
      <c r="AR172"/>
    </row>
    <row r="173" spans="1:44" ht="17.25" customHeight="1" x14ac:dyDescent="0.15">
      <c r="A173" s="51" t="s">
        <v>35</v>
      </c>
      <c r="B173" s="27"/>
      <c r="C173" s="132" t="str">
        <f t="shared" ca="1" si="19"/>
        <v/>
      </c>
      <c r="D173" s="16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13"/>
      <c r="T173" s="167"/>
      <c r="U173" s="167"/>
      <c r="V173" s="167"/>
      <c r="W173" s="167"/>
      <c r="X173" s="167"/>
      <c r="Y173" s="167"/>
      <c r="Z173" s="168"/>
      <c r="AA173" s="24">
        <f t="shared" si="20"/>
        <v>0</v>
      </c>
      <c r="AB173" s="51" t="s">
        <v>35</v>
      </c>
      <c r="AC173" s="57" t="str">
        <f t="shared" si="21"/>
        <v/>
      </c>
      <c r="AD173" s="16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24">
        <f t="shared" si="22"/>
        <v>0</v>
      </c>
      <c r="AR173"/>
    </row>
    <row r="174" spans="1:44" ht="17.25" customHeight="1" x14ac:dyDescent="0.15">
      <c r="A174" s="52" t="s">
        <v>36</v>
      </c>
      <c r="B174" s="26"/>
      <c r="C174" s="132" t="str">
        <f t="shared" ca="1" si="19"/>
        <v/>
      </c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114"/>
      <c r="T174" s="169"/>
      <c r="U174" s="169"/>
      <c r="V174" s="169"/>
      <c r="W174" s="169"/>
      <c r="X174" s="169"/>
      <c r="Y174" s="169"/>
      <c r="Z174" s="170"/>
      <c r="AA174" s="24">
        <f t="shared" si="20"/>
        <v>0</v>
      </c>
      <c r="AB174" s="52" t="s">
        <v>36</v>
      </c>
      <c r="AC174" s="58" t="str">
        <f t="shared" si="21"/>
        <v/>
      </c>
      <c r="AD174" s="6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24">
        <f>SUM(AD174:AN174)</f>
        <v>0</v>
      </c>
      <c r="AR174"/>
    </row>
    <row r="175" spans="1:44" ht="17.25" customHeight="1" x14ac:dyDescent="0.15">
      <c r="A175" s="51" t="s">
        <v>37</v>
      </c>
      <c r="B175" s="27"/>
      <c r="C175" s="132" t="str">
        <f t="shared" ca="1" si="19"/>
        <v/>
      </c>
      <c r="D175" s="16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13"/>
      <c r="T175" s="167"/>
      <c r="U175" s="167"/>
      <c r="V175" s="167"/>
      <c r="W175" s="167"/>
      <c r="X175" s="167"/>
      <c r="Y175" s="167"/>
      <c r="Z175" s="168"/>
      <c r="AA175" s="24">
        <f t="shared" si="20"/>
        <v>0</v>
      </c>
      <c r="AB175" s="51" t="s">
        <v>37</v>
      </c>
      <c r="AC175" s="57" t="str">
        <f t="shared" si="21"/>
        <v/>
      </c>
      <c r="AD175" s="16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24">
        <f t="shared" ref="AO175:AO183" si="23">SUM(AD175:AN175)</f>
        <v>0</v>
      </c>
      <c r="AR175"/>
    </row>
    <row r="176" spans="1:44" ht="17.25" customHeight="1" x14ac:dyDescent="0.15">
      <c r="A176" s="52" t="s">
        <v>38</v>
      </c>
      <c r="B176" s="26"/>
      <c r="C176" s="132" t="str">
        <f t="shared" ca="1" si="19"/>
        <v/>
      </c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114"/>
      <c r="T176" s="169"/>
      <c r="U176" s="169"/>
      <c r="V176" s="169"/>
      <c r="W176" s="169"/>
      <c r="X176" s="169"/>
      <c r="Y176" s="169"/>
      <c r="Z176" s="170"/>
      <c r="AA176" s="24">
        <f t="shared" si="20"/>
        <v>0</v>
      </c>
      <c r="AB176" s="52" t="s">
        <v>38</v>
      </c>
      <c r="AC176" s="58" t="str">
        <f t="shared" si="21"/>
        <v/>
      </c>
      <c r="AD176" s="6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24">
        <f t="shared" si="23"/>
        <v>0</v>
      </c>
      <c r="AR176"/>
    </row>
    <row r="177" spans="1:44" ht="17.25" customHeight="1" x14ac:dyDescent="0.15">
      <c r="A177" s="51" t="s">
        <v>39</v>
      </c>
      <c r="B177" s="27"/>
      <c r="C177" s="132" t="str">
        <f t="shared" ca="1" si="19"/>
        <v/>
      </c>
      <c r="D177" s="16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13"/>
      <c r="T177" s="167"/>
      <c r="U177" s="167"/>
      <c r="V177" s="167"/>
      <c r="W177" s="167"/>
      <c r="X177" s="167"/>
      <c r="Y177" s="167"/>
      <c r="Z177" s="168"/>
      <c r="AA177" s="24">
        <f t="shared" si="20"/>
        <v>0</v>
      </c>
      <c r="AB177" s="51" t="s">
        <v>39</v>
      </c>
      <c r="AC177" s="57" t="str">
        <f t="shared" si="21"/>
        <v/>
      </c>
      <c r="AD177" s="16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24">
        <f t="shared" si="23"/>
        <v>0</v>
      </c>
      <c r="AR177"/>
    </row>
    <row r="178" spans="1:44" ht="17.25" customHeight="1" x14ac:dyDescent="0.15">
      <c r="A178" s="52" t="s">
        <v>40</v>
      </c>
      <c r="B178" s="26"/>
      <c r="C178" s="132" t="str">
        <f t="shared" ca="1" si="19"/>
        <v/>
      </c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114"/>
      <c r="T178" s="169"/>
      <c r="U178" s="169"/>
      <c r="V178" s="169"/>
      <c r="W178" s="169"/>
      <c r="X178" s="169"/>
      <c r="Y178" s="169"/>
      <c r="Z178" s="170"/>
      <c r="AA178" s="24">
        <f t="shared" si="20"/>
        <v>0</v>
      </c>
      <c r="AB178" s="52" t="s">
        <v>40</v>
      </c>
      <c r="AC178" s="58" t="str">
        <f t="shared" si="21"/>
        <v/>
      </c>
      <c r="AD178" s="6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24">
        <f t="shared" si="23"/>
        <v>0</v>
      </c>
      <c r="AR178"/>
    </row>
    <row r="179" spans="1:44" ht="17.25" customHeight="1" x14ac:dyDescent="0.15">
      <c r="A179" s="51" t="s">
        <v>41</v>
      </c>
      <c r="B179" s="27"/>
      <c r="C179" s="132" t="str">
        <f t="shared" ca="1" si="19"/>
        <v/>
      </c>
      <c r="D179" s="16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13"/>
      <c r="T179" s="167"/>
      <c r="U179" s="167"/>
      <c r="V179" s="167"/>
      <c r="W179" s="167"/>
      <c r="X179" s="167"/>
      <c r="Y179" s="167"/>
      <c r="Z179" s="168"/>
      <c r="AA179" s="24">
        <f t="shared" si="20"/>
        <v>0</v>
      </c>
      <c r="AB179" s="51" t="s">
        <v>41</v>
      </c>
      <c r="AC179" s="57" t="str">
        <f t="shared" si="21"/>
        <v/>
      </c>
      <c r="AD179" s="16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24">
        <f t="shared" si="23"/>
        <v>0</v>
      </c>
      <c r="AR179"/>
    </row>
    <row r="180" spans="1:44" ht="17.25" customHeight="1" x14ac:dyDescent="0.15">
      <c r="A180" s="52" t="s">
        <v>42</v>
      </c>
      <c r="B180" s="26"/>
      <c r="C180" s="132" t="str">
        <f t="shared" ca="1" si="19"/>
        <v/>
      </c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114"/>
      <c r="T180" s="169"/>
      <c r="U180" s="169"/>
      <c r="V180" s="169"/>
      <c r="W180" s="169"/>
      <c r="X180" s="169"/>
      <c r="Y180" s="169"/>
      <c r="Z180" s="170"/>
      <c r="AA180" s="24">
        <f t="shared" si="20"/>
        <v>0</v>
      </c>
      <c r="AB180" s="52" t="s">
        <v>42</v>
      </c>
      <c r="AC180" s="58" t="str">
        <f t="shared" si="21"/>
        <v/>
      </c>
      <c r="AD180" s="6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24">
        <f t="shared" si="23"/>
        <v>0</v>
      </c>
      <c r="AR180"/>
    </row>
    <row r="181" spans="1:44" ht="17.25" customHeight="1" x14ac:dyDescent="0.15">
      <c r="A181" s="51" t="s">
        <v>43</v>
      </c>
      <c r="B181" s="27"/>
      <c r="C181" s="132" t="str">
        <f t="shared" ca="1" si="19"/>
        <v/>
      </c>
      <c r="D181" s="16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13"/>
      <c r="T181" s="167"/>
      <c r="U181" s="167"/>
      <c r="V181" s="167"/>
      <c r="W181" s="167"/>
      <c r="X181" s="167"/>
      <c r="Y181" s="167"/>
      <c r="Z181" s="168"/>
      <c r="AA181" s="24">
        <f t="shared" si="20"/>
        <v>0</v>
      </c>
      <c r="AB181" s="51" t="s">
        <v>43</v>
      </c>
      <c r="AC181" s="57" t="str">
        <f t="shared" si="21"/>
        <v/>
      </c>
      <c r="AD181" s="16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24">
        <f t="shared" si="23"/>
        <v>0</v>
      </c>
      <c r="AR181"/>
    </row>
    <row r="182" spans="1:44" ht="17.25" customHeight="1" x14ac:dyDescent="0.15">
      <c r="A182" s="52" t="s">
        <v>44</v>
      </c>
      <c r="B182" s="26"/>
      <c r="C182" s="132" t="str">
        <f t="shared" ca="1" si="19"/>
        <v/>
      </c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114"/>
      <c r="T182" s="169"/>
      <c r="U182" s="169"/>
      <c r="V182" s="169"/>
      <c r="W182" s="169"/>
      <c r="X182" s="169"/>
      <c r="Y182" s="169"/>
      <c r="Z182" s="170"/>
      <c r="AA182" s="24">
        <f t="shared" si="20"/>
        <v>0</v>
      </c>
      <c r="AB182" s="52" t="s">
        <v>44</v>
      </c>
      <c r="AC182" s="58" t="str">
        <f t="shared" si="21"/>
        <v/>
      </c>
      <c r="AD182" s="6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24">
        <f t="shared" si="23"/>
        <v>0</v>
      </c>
      <c r="AR182"/>
    </row>
    <row r="183" spans="1:44" ht="17.25" customHeight="1" thickBot="1" x14ac:dyDescent="0.2">
      <c r="A183" s="53" t="s">
        <v>45</v>
      </c>
      <c r="B183" s="28"/>
      <c r="C183" s="133" t="str">
        <f t="shared" ca="1" si="19"/>
        <v/>
      </c>
      <c r="D183" s="18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15"/>
      <c r="T183" s="171"/>
      <c r="U183" s="171"/>
      <c r="V183" s="171"/>
      <c r="W183" s="171"/>
      <c r="X183" s="171"/>
      <c r="Y183" s="171"/>
      <c r="Z183" s="172"/>
      <c r="AA183" s="24">
        <f>SUM(D183:Z183)</f>
        <v>0</v>
      </c>
      <c r="AB183" s="53" t="s">
        <v>45</v>
      </c>
      <c r="AC183" s="59" t="str">
        <f t="shared" si="21"/>
        <v/>
      </c>
      <c r="AD183" s="18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24">
        <f t="shared" si="23"/>
        <v>0</v>
      </c>
      <c r="AR183"/>
    </row>
    <row r="184" spans="1:44" ht="17.25" customHeight="1" thickTop="1" thickBot="1" x14ac:dyDescent="0.2">
      <c r="A184" s="202" t="s">
        <v>2</v>
      </c>
      <c r="B184" s="203"/>
      <c r="C184" s="129" t="s">
        <v>48</v>
      </c>
      <c r="D184" s="9">
        <f>SUM(D144:D183)</f>
        <v>0</v>
      </c>
      <c r="E184" s="10">
        <f t="shared" ref="E184:Y184" si="24">SUM(E144:E183)</f>
        <v>0</v>
      </c>
      <c r="F184" s="10">
        <f t="shared" si="24"/>
        <v>0</v>
      </c>
      <c r="G184" s="10">
        <f t="shared" si="24"/>
        <v>0</v>
      </c>
      <c r="H184" s="10">
        <f t="shared" si="24"/>
        <v>0</v>
      </c>
      <c r="I184" s="10">
        <f t="shared" si="24"/>
        <v>0</v>
      </c>
      <c r="J184" s="10">
        <f t="shared" si="24"/>
        <v>0</v>
      </c>
      <c r="K184" s="10">
        <f t="shared" si="24"/>
        <v>0</v>
      </c>
      <c r="L184" s="10">
        <f t="shared" si="24"/>
        <v>0</v>
      </c>
      <c r="M184" s="116">
        <f t="shared" si="24"/>
        <v>0</v>
      </c>
      <c r="N184" s="116">
        <f t="shared" si="24"/>
        <v>0</v>
      </c>
      <c r="O184" s="116">
        <f t="shared" si="24"/>
        <v>0</v>
      </c>
      <c r="P184" s="116">
        <f t="shared" si="24"/>
        <v>0</v>
      </c>
      <c r="Q184" s="116">
        <f t="shared" si="24"/>
        <v>0</v>
      </c>
      <c r="R184" s="116">
        <f t="shared" si="24"/>
        <v>0</v>
      </c>
      <c r="S184" s="116">
        <f t="shared" si="24"/>
        <v>0</v>
      </c>
      <c r="T184" s="10">
        <f t="shared" si="24"/>
        <v>0</v>
      </c>
      <c r="U184" s="10">
        <f t="shared" si="24"/>
        <v>0</v>
      </c>
      <c r="V184" s="10">
        <f t="shared" si="24"/>
        <v>0</v>
      </c>
      <c r="W184" s="10">
        <f t="shared" si="24"/>
        <v>0</v>
      </c>
      <c r="X184" s="10">
        <f t="shared" si="24"/>
        <v>0</v>
      </c>
      <c r="Y184" s="10">
        <f t="shared" si="24"/>
        <v>0</v>
      </c>
      <c r="Z184" s="11">
        <f>SUM(Z144:Z183)</f>
        <v>0</v>
      </c>
      <c r="AA184" s="12">
        <f>SUM(AA144:AA183)</f>
        <v>0</v>
      </c>
      <c r="AB184" s="87" t="s">
        <v>2</v>
      </c>
      <c r="AC184" s="88"/>
      <c r="AD184" s="9">
        <f>SUM(AD144:AD183)</f>
        <v>0</v>
      </c>
      <c r="AE184" s="10">
        <f t="shared" ref="AE184:AO184" si="25">SUM(AE144:AE183)</f>
        <v>0</v>
      </c>
      <c r="AF184" s="10">
        <f t="shared" si="25"/>
        <v>0</v>
      </c>
      <c r="AG184" s="10">
        <f t="shared" si="25"/>
        <v>0</v>
      </c>
      <c r="AH184" s="10">
        <f t="shared" si="25"/>
        <v>0</v>
      </c>
      <c r="AI184" s="10">
        <f t="shared" si="25"/>
        <v>0</v>
      </c>
      <c r="AJ184" s="10">
        <f t="shared" si="25"/>
        <v>0</v>
      </c>
      <c r="AK184" s="10">
        <f t="shared" si="25"/>
        <v>0</v>
      </c>
      <c r="AL184" s="10">
        <f t="shared" si="25"/>
        <v>0</v>
      </c>
      <c r="AM184" s="10">
        <f t="shared" si="25"/>
        <v>0</v>
      </c>
      <c r="AN184" s="11">
        <f t="shared" si="25"/>
        <v>0</v>
      </c>
      <c r="AO184" s="25">
        <f t="shared" si="25"/>
        <v>0</v>
      </c>
      <c r="AR184"/>
    </row>
    <row r="185" spans="1:44" ht="7.5" customHeight="1" x14ac:dyDescent="0.15"/>
    <row r="186" spans="1:44" ht="24.75" customHeight="1" x14ac:dyDescent="0.15">
      <c r="A186" s="107" t="s">
        <v>74</v>
      </c>
      <c r="B186" s="107"/>
      <c r="C186" s="107" t="str">
        <f>$C$2</f>
        <v>14-2851</v>
      </c>
      <c r="D186" s="108"/>
      <c r="E186" s="107"/>
      <c r="F186" s="109"/>
      <c r="G186" s="107" t="str">
        <f>$G$2</f>
        <v>カラフルショルダー</v>
      </c>
      <c r="H186" s="109"/>
      <c r="I186" s="107"/>
      <c r="J186" s="107"/>
      <c r="K186" s="107"/>
      <c r="L186" s="107"/>
      <c r="O186" s="106"/>
      <c r="P186" s="106"/>
      <c r="Q186" s="106"/>
      <c r="R186"/>
      <c r="S186"/>
      <c r="T186"/>
      <c r="W186" s="105" t="s">
        <v>49</v>
      </c>
      <c r="Y186" s="126" t="s">
        <v>59</v>
      </c>
      <c r="AC186"/>
      <c r="AD186"/>
      <c r="AE186"/>
      <c r="AF186"/>
    </row>
    <row r="187" spans="1:44" ht="3" customHeight="1" x14ac:dyDescent="0.15">
      <c r="A187" s="69"/>
      <c r="R187"/>
      <c r="S187"/>
      <c r="T187"/>
      <c r="AC187"/>
      <c r="AD187"/>
      <c r="AE187"/>
      <c r="AF187"/>
    </row>
    <row r="188" spans="1:44" s="2" customFormat="1" ht="32.25" customHeight="1" x14ac:dyDescent="0.15">
      <c r="A188" s="174" t="str">
        <f>A138&amp;""</f>
        <v/>
      </c>
      <c r="B188" s="174"/>
      <c r="C188" s="64" t="s">
        <v>0</v>
      </c>
      <c r="D188" s="174" t="str">
        <f>D138&amp;""</f>
        <v/>
      </c>
      <c r="E188" s="174"/>
      <c r="F188" s="174"/>
      <c r="G188" s="174"/>
      <c r="H188" s="64" t="s">
        <v>3</v>
      </c>
      <c r="I188" s="175"/>
      <c r="J188" s="175"/>
      <c r="K188" s="175"/>
      <c r="L188" s="175"/>
      <c r="M188" s="64" t="s">
        <v>4</v>
      </c>
      <c r="N188" s="60" t="s">
        <v>1</v>
      </c>
      <c r="O188" s="176">
        <f>SUM($D234:$Z234)</f>
        <v>0</v>
      </c>
      <c r="P188" s="176"/>
      <c r="Q188" s="61" t="s">
        <v>5</v>
      </c>
      <c r="R188" s="135"/>
      <c r="T188" s="177" t="s">
        <v>51</v>
      </c>
      <c r="U188" s="177"/>
      <c r="V188" s="98" t="s">
        <v>50</v>
      </c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Q188" s="14"/>
      <c r="AR188" s="8"/>
    </row>
    <row r="189" spans="1:44" ht="4.5" customHeight="1" x14ac:dyDescent="0.15">
      <c r="A189" s="69"/>
      <c r="D189" s="69"/>
      <c r="G189" s="72"/>
      <c r="T189"/>
      <c r="AC189"/>
      <c r="AD189"/>
      <c r="AE189"/>
      <c r="AF189"/>
    </row>
    <row r="190" spans="1:44" ht="14.45" customHeight="1" thickBot="1" x14ac:dyDescent="0.2">
      <c r="A190" s="69"/>
      <c r="B190" s="103" t="str">
        <f>B$6&amp;""</f>
        <v/>
      </c>
      <c r="C190" s="22"/>
      <c r="D190" s="71"/>
      <c r="E190" s="23"/>
      <c r="F190" s="1" t="s">
        <v>67</v>
      </c>
      <c r="G190" s="72"/>
      <c r="AB190" s="75" t="s">
        <v>65</v>
      </c>
    </row>
    <row r="191" spans="1:44" ht="34.5" customHeight="1" x14ac:dyDescent="0.15">
      <c r="A191" s="74"/>
      <c r="B191" s="84"/>
      <c r="C191" s="121"/>
      <c r="D191" s="125" t="str">
        <f>$B$8&amp;""</f>
        <v>A</v>
      </c>
      <c r="E191" s="124" t="str">
        <f>$B$9&amp;""</f>
        <v>B</v>
      </c>
      <c r="F191" s="124" t="str">
        <f>$B$10&amp;""</f>
        <v>C</v>
      </c>
      <c r="G191" s="124" t="str">
        <f>$B$11&amp;""</f>
        <v>D</v>
      </c>
      <c r="H191" s="124" t="str">
        <f>$B$12&amp;""</f>
        <v>E</v>
      </c>
      <c r="I191" s="124" t="str">
        <f>$B$13&amp;""</f>
        <v>F</v>
      </c>
      <c r="J191" s="124" t="str">
        <f>$B$14&amp;""</f>
        <v>G</v>
      </c>
      <c r="K191" s="124" t="str">
        <f>$B$15&amp;""</f>
        <v>H 黒</v>
      </c>
      <c r="L191" s="124" t="str">
        <f>$B$16&amp;""</f>
        <v>I</v>
      </c>
      <c r="M191" s="124" t="str">
        <f>$B$17&amp;""</f>
        <v>J</v>
      </c>
      <c r="N191" s="124" t="str">
        <f>$B$18&amp;""</f>
        <v>K</v>
      </c>
      <c r="O191" s="124" t="str">
        <f>$B$19&amp;""</f>
        <v>L</v>
      </c>
      <c r="P191" s="124" t="str">
        <f>$B$20&amp;""</f>
        <v>M</v>
      </c>
      <c r="Q191" s="124" t="str">
        <f>$B$21&amp;""</f>
        <v>N</v>
      </c>
      <c r="R191" s="124" t="str">
        <f>$B$22&amp;""</f>
        <v>O</v>
      </c>
      <c r="S191" s="124" t="str">
        <f>$B$23&amp;""</f>
        <v>P 紺</v>
      </c>
      <c r="T191" s="124"/>
      <c r="U191" s="124"/>
      <c r="V191" s="124"/>
      <c r="W191" s="124"/>
      <c r="X191" s="124"/>
      <c r="Y191" s="124"/>
      <c r="Z191" s="128"/>
      <c r="AA191" s="24"/>
      <c r="AB191" s="80"/>
      <c r="AC191" s="76"/>
      <c r="AD191" s="29" t="e">
        <f>#REF!&amp;""</f>
        <v>#REF!</v>
      </c>
      <c r="AE191" s="21" t="e">
        <f>#REF!&amp;""</f>
        <v>#REF!</v>
      </c>
      <c r="AF191" s="20" t="e">
        <f>#REF!&amp;""</f>
        <v>#REF!</v>
      </c>
      <c r="AG191" s="21" t="e">
        <f>#REF!&amp;""</f>
        <v>#REF!</v>
      </c>
      <c r="AH191" s="21" t="e">
        <f>#REF!&amp;""</f>
        <v>#REF!</v>
      </c>
      <c r="AI191" s="21" t="e">
        <f>#REF!&amp;""</f>
        <v>#REF!</v>
      </c>
      <c r="AJ191" s="21" t="e">
        <f>#REF!&amp;""</f>
        <v>#REF!</v>
      </c>
      <c r="AK191" s="21" t="e">
        <f>#REF!&amp;""</f>
        <v>#REF!</v>
      </c>
      <c r="AL191" s="21" t="e">
        <f>#REF!&amp;""</f>
        <v>#REF!</v>
      </c>
      <c r="AM191" s="21" t="e">
        <f>#REF!&amp;""</f>
        <v>#REF!</v>
      </c>
      <c r="AN191" s="30" t="e">
        <f>#REF!&amp;""</f>
        <v>#REF!</v>
      </c>
      <c r="AO191" s="3"/>
      <c r="AR191"/>
    </row>
    <row r="192" spans="1:44" ht="12" customHeight="1" x14ac:dyDescent="0.15">
      <c r="A192" s="90" t="s">
        <v>47</v>
      </c>
      <c r="B192" s="89" t="s">
        <v>69</v>
      </c>
      <c r="C192" s="134" t="s">
        <v>82</v>
      </c>
      <c r="D192" s="99"/>
      <c r="E192" s="62"/>
      <c r="F192" s="92"/>
      <c r="G192" s="62"/>
      <c r="H192" s="92"/>
      <c r="I192" s="62"/>
      <c r="J192" s="62"/>
      <c r="K192" s="62"/>
      <c r="L192" s="62"/>
      <c r="M192" s="110"/>
      <c r="N192" s="62"/>
      <c r="O192" s="110"/>
      <c r="P192" s="110"/>
      <c r="Q192" s="92"/>
      <c r="R192" s="62"/>
      <c r="S192" s="92"/>
      <c r="T192" s="62"/>
      <c r="U192" s="92"/>
      <c r="V192" s="62"/>
      <c r="W192" s="62"/>
      <c r="X192" s="62"/>
      <c r="Y192" s="62"/>
      <c r="Z192" s="94"/>
      <c r="AA192" s="24"/>
      <c r="AB192" s="91" t="s">
        <v>70</v>
      </c>
      <c r="AC192" s="77"/>
      <c r="AD192" s="204"/>
      <c r="AE192" s="200"/>
      <c r="AF192" s="198"/>
      <c r="AG192" s="200"/>
      <c r="AH192" s="194"/>
      <c r="AI192" s="194"/>
      <c r="AJ192" s="194"/>
      <c r="AK192" s="194"/>
      <c r="AL192" s="194"/>
      <c r="AM192" s="194"/>
      <c r="AN192" s="196"/>
      <c r="AO192" s="3"/>
      <c r="AR192"/>
    </row>
    <row r="193" spans="1:44" ht="14.25" thickBot="1" x14ac:dyDescent="0.2">
      <c r="A193" s="83"/>
      <c r="B193" s="85"/>
      <c r="C193" s="120"/>
      <c r="D193" s="96"/>
      <c r="E193" s="63"/>
      <c r="F193" s="93"/>
      <c r="G193" s="63"/>
      <c r="H193" s="93"/>
      <c r="I193" s="63"/>
      <c r="J193" s="63"/>
      <c r="K193" s="63"/>
      <c r="L193" s="63"/>
      <c r="M193" s="111"/>
      <c r="N193" s="63"/>
      <c r="O193" s="111"/>
      <c r="P193" s="111"/>
      <c r="Q193" s="93"/>
      <c r="R193" s="63"/>
      <c r="S193" s="93"/>
      <c r="T193" s="63"/>
      <c r="U193" s="93"/>
      <c r="V193" s="63"/>
      <c r="W193" s="63"/>
      <c r="X193" s="63"/>
      <c r="Y193" s="63"/>
      <c r="Z193" s="95"/>
      <c r="AA193" s="24"/>
      <c r="AB193" s="82"/>
      <c r="AC193" s="15" t="s">
        <v>69</v>
      </c>
      <c r="AD193" s="205"/>
      <c r="AE193" s="201"/>
      <c r="AF193" s="199"/>
      <c r="AG193" s="201"/>
      <c r="AH193" s="195"/>
      <c r="AI193" s="195"/>
      <c r="AJ193" s="195"/>
      <c r="AK193" s="195"/>
      <c r="AL193" s="195"/>
      <c r="AM193" s="195"/>
      <c r="AN193" s="197"/>
      <c r="AO193" s="3"/>
      <c r="AR193"/>
    </row>
    <row r="194" spans="1:44" ht="17.25" customHeight="1" x14ac:dyDescent="0.15">
      <c r="A194" s="50" t="s">
        <v>6</v>
      </c>
      <c r="B194" s="54"/>
      <c r="C194" s="130" t="str">
        <f ca="1">IFERROR(OFFSET(D$41,0,MATCH(1,$D194:$Z194,)-1),"")</f>
        <v/>
      </c>
      <c r="D194" s="100"/>
      <c r="E194" s="5"/>
      <c r="F194" s="5"/>
      <c r="G194" s="5"/>
      <c r="H194" s="5"/>
      <c r="I194" s="5"/>
      <c r="J194" s="5"/>
      <c r="K194" s="5"/>
      <c r="L194" s="5"/>
      <c r="M194" s="112"/>
      <c r="N194" s="117"/>
      <c r="O194" s="117"/>
      <c r="P194" s="117"/>
      <c r="Q194" s="4"/>
      <c r="R194" s="5"/>
      <c r="S194" s="5"/>
      <c r="T194" s="165"/>
      <c r="U194" s="165"/>
      <c r="V194" s="165"/>
      <c r="W194" s="165"/>
      <c r="X194" s="165"/>
      <c r="Y194" s="165"/>
      <c r="Z194" s="166"/>
      <c r="AA194" s="24">
        <f>SUM(D194:Z194)</f>
        <v>0</v>
      </c>
      <c r="AB194" s="50" t="s">
        <v>6</v>
      </c>
      <c r="AC194" s="56" t="str">
        <f>$B194&amp;""</f>
        <v/>
      </c>
      <c r="AD194" s="4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24">
        <f>SUM(AD194:AN194)</f>
        <v>0</v>
      </c>
      <c r="AR194"/>
    </row>
    <row r="195" spans="1:44" ht="17.25" customHeight="1" x14ac:dyDescent="0.15">
      <c r="A195" s="51" t="s">
        <v>7</v>
      </c>
      <c r="B195" s="55"/>
      <c r="C195" s="130" t="str">
        <f t="shared" ref="C195:C233" ca="1" si="26">IFERROR(OFFSET(D$41,0,MATCH(1,$D195:$Z195,)-1),"")</f>
        <v/>
      </c>
      <c r="D195" s="101"/>
      <c r="E195" s="17"/>
      <c r="F195" s="17"/>
      <c r="G195" s="17"/>
      <c r="H195" s="17"/>
      <c r="I195" s="17"/>
      <c r="J195" s="17"/>
      <c r="K195" s="17"/>
      <c r="L195" s="17"/>
      <c r="M195" s="113"/>
      <c r="N195" s="17"/>
      <c r="O195" s="17"/>
      <c r="P195" s="17"/>
      <c r="Q195" s="16"/>
      <c r="R195" s="17"/>
      <c r="S195" s="17"/>
      <c r="T195" s="167"/>
      <c r="U195" s="167"/>
      <c r="V195" s="167"/>
      <c r="W195" s="167"/>
      <c r="X195" s="167"/>
      <c r="Y195" s="167"/>
      <c r="Z195" s="168"/>
      <c r="AA195" s="24">
        <f t="shared" ref="AA195:AA232" si="27">SUM(D195:Z195)</f>
        <v>0</v>
      </c>
      <c r="AB195" s="51" t="s">
        <v>7</v>
      </c>
      <c r="AC195" s="57" t="str">
        <f t="shared" ref="AC195:AC233" si="28">$B195&amp;""</f>
        <v/>
      </c>
      <c r="AD195" s="16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24">
        <f t="shared" ref="AO195:AO223" si="29">SUM(AD195:AN195)</f>
        <v>0</v>
      </c>
      <c r="AR195"/>
    </row>
    <row r="196" spans="1:44" ht="17.25" customHeight="1" x14ac:dyDescent="0.15">
      <c r="A196" s="52" t="s">
        <v>8</v>
      </c>
      <c r="B196" s="26"/>
      <c r="C196" s="130" t="str">
        <f t="shared" ca="1" si="26"/>
        <v/>
      </c>
      <c r="D196" s="102"/>
      <c r="E196" s="7"/>
      <c r="F196" s="7"/>
      <c r="G196" s="7"/>
      <c r="H196" s="7"/>
      <c r="I196" s="7"/>
      <c r="J196" s="7"/>
      <c r="K196" s="7"/>
      <c r="L196" s="7"/>
      <c r="M196" s="114"/>
      <c r="N196" s="7"/>
      <c r="O196" s="7"/>
      <c r="P196" s="7"/>
      <c r="Q196" s="6"/>
      <c r="R196" s="7"/>
      <c r="S196" s="7"/>
      <c r="T196" s="169"/>
      <c r="U196" s="169"/>
      <c r="V196" s="169"/>
      <c r="W196" s="169"/>
      <c r="X196" s="169"/>
      <c r="Y196" s="169"/>
      <c r="Z196" s="170"/>
      <c r="AA196" s="24">
        <f t="shared" si="27"/>
        <v>0</v>
      </c>
      <c r="AB196" s="52" t="s">
        <v>8</v>
      </c>
      <c r="AC196" s="58" t="str">
        <f t="shared" si="28"/>
        <v/>
      </c>
      <c r="AD196" s="6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24">
        <f t="shared" si="29"/>
        <v>0</v>
      </c>
      <c r="AR196"/>
    </row>
    <row r="197" spans="1:44" ht="17.25" customHeight="1" x14ac:dyDescent="0.15">
      <c r="A197" s="51" t="s">
        <v>9</v>
      </c>
      <c r="B197" s="27"/>
      <c r="C197" s="130" t="str">
        <f t="shared" ca="1" si="26"/>
        <v/>
      </c>
      <c r="D197" s="101"/>
      <c r="E197" s="17"/>
      <c r="F197" s="17"/>
      <c r="G197" s="17"/>
      <c r="H197" s="17"/>
      <c r="I197" s="17"/>
      <c r="J197" s="17"/>
      <c r="K197" s="17"/>
      <c r="L197" s="17"/>
      <c r="M197" s="113"/>
      <c r="N197" s="17"/>
      <c r="O197" s="17"/>
      <c r="P197" s="17"/>
      <c r="Q197" s="16"/>
      <c r="R197" s="17"/>
      <c r="S197" s="17"/>
      <c r="T197" s="167"/>
      <c r="U197" s="167"/>
      <c r="V197" s="167"/>
      <c r="W197" s="167"/>
      <c r="X197" s="167"/>
      <c r="Y197" s="167"/>
      <c r="Z197" s="168"/>
      <c r="AA197" s="24">
        <f t="shared" si="27"/>
        <v>0</v>
      </c>
      <c r="AB197" s="51" t="s">
        <v>9</v>
      </c>
      <c r="AC197" s="57" t="str">
        <f t="shared" si="28"/>
        <v/>
      </c>
      <c r="AD197" s="16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24">
        <f t="shared" si="29"/>
        <v>0</v>
      </c>
      <c r="AR197"/>
    </row>
    <row r="198" spans="1:44" ht="17.25" customHeight="1" x14ac:dyDescent="0.15">
      <c r="A198" s="52" t="s">
        <v>10</v>
      </c>
      <c r="B198" s="26"/>
      <c r="C198" s="130" t="str">
        <f t="shared" ca="1" si="26"/>
        <v/>
      </c>
      <c r="D198" s="102"/>
      <c r="E198" s="7"/>
      <c r="F198" s="7"/>
      <c r="G198" s="7"/>
      <c r="H198" s="7"/>
      <c r="I198" s="7"/>
      <c r="J198" s="7"/>
      <c r="K198" s="7"/>
      <c r="L198" s="7"/>
      <c r="M198" s="114"/>
      <c r="N198" s="7"/>
      <c r="O198" s="7"/>
      <c r="P198" s="7"/>
      <c r="Q198" s="6"/>
      <c r="R198" s="7"/>
      <c r="S198" s="7"/>
      <c r="T198" s="169"/>
      <c r="U198" s="169"/>
      <c r="V198" s="169"/>
      <c r="W198" s="169"/>
      <c r="X198" s="169"/>
      <c r="Y198" s="169"/>
      <c r="Z198" s="170"/>
      <c r="AA198" s="24">
        <f t="shared" si="27"/>
        <v>0</v>
      </c>
      <c r="AB198" s="52" t="s">
        <v>10</v>
      </c>
      <c r="AC198" s="58" t="str">
        <f t="shared" si="28"/>
        <v/>
      </c>
      <c r="AD198" s="6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24">
        <f t="shared" si="29"/>
        <v>0</v>
      </c>
      <c r="AR198"/>
    </row>
    <row r="199" spans="1:44" ht="17.25" customHeight="1" x14ac:dyDescent="0.15">
      <c r="A199" s="51" t="s">
        <v>11</v>
      </c>
      <c r="B199" s="27"/>
      <c r="C199" s="130" t="str">
        <f t="shared" ca="1" si="26"/>
        <v/>
      </c>
      <c r="D199" s="101"/>
      <c r="E199" s="17"/>
      <c r="F199" s="17"/>
      <c r="G199" s="17"/>
      <c r="H199" s="17"/>
      <c r="I199" s="17"/>
      <c r="J199" s="17"/>
      <c r="K199" s="17"/>
      <c r="L199" s="17"/>
      <c r="M199" s="113"/>
      <c r="N199" s="17"/>
      <c r="O199" s="17"/>
      <c r="P199" s="17"/>
      <c r="Q199" s="16"/>
      <c r="R199" s="17"/>
      <c r="S199" s="17"/>
      <c r="T199" s="167"/>
      <c r="U199" s="167"/>
      <c r="V199" s="167"/>
      <c r="W199" s="167"/>
      <c r="X199" s="167"/>
      <c r="Y199" s="167"/>
      <c r="Z199" s="168"/>
      <c r="AA199" s="24">
        <f t="shared" si="27"/>
        <v>0</v>
      </c>
      <c r="AB199" s="51" t="s">
        <v>11</v>
      </c>
      <c r="AC199" s="57" t="str">
        <f t="shared" si="28"/>
        <v/>
      </c>
      <c r="AD199" s="16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24">
        <f t="shared" si="29"/>
        <v>0</v>
      </c>
      <c r="AR199"/>
    </row>
    <row r="200" spans="1:44" ht="17.25" customHeight="1" x14ac:dyDescent="0.15">
      <c r="A200" s="52" t="s">
        <v>12</v>
      </c>
      <c r="B200" s="26"/>
      <c r="C200" s="130" t="str">
        <f t="shared" ca="1" si="26"/>
        <v/>
      </c>
      <c r="D200" s="102"/>
      <c r="E200" s="7"/>
      <c r="F200" s="7"/>
      <c r="G200" s="7"/>
      <c r="H200" s="7"/>
      <c r="I200" s="7"/>
      <c r="J200" s="7"/>
      <c r="K200" s="7"/>
      <c r="L200" s="7"/>
      <c r="M200" s="114"/>
      <c r="N200" s="7"/>
      <c r="O200" s="7"/>
      <c r="P200" s="7"/>
      <c r="Q200" s="6"/>
      <c r="R200" s="7"/>
      <c r="S200" s="7"/>
      <c r="T200" s="169"/>
      <c r="U200" s="169"/>
      <c r="V200" s="169"/>
      <c r="W200" s="169"/>
      <c r="X200" s="169"/>
      <c r="Y200" s="169"/>
      <c r="Z200" s="170"/>
      <c r="AA200" s="24">
        <f t="shared" si="27"/>
        <v>0</v>
      </c>
      <c r="AB200" s="52" t="s">
        <v>12</v>
      </c>
      <c r="AC200" s="58" t="str">
        <f t="shared" si="28"/>
        <v/>
      </c>
      <c r="AD200" s="6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24">
        <f t="shared" si="29"/>
        <v>0</v>
      </c>
      <c r="AR200"/>
    </row>
    <row r="201" spans="1:44" ht="17.25" customHeight="1" x14ac:dyDescent="0.15">
      <c r="A201" s="51" t="s">
        <v>13</v>
      </c>
      <c r="B201" s="27"/>
      <c r="C201" s="130" t="str">
        <f t="shared" ca="1" si="26"/>
        <v/>
      </c>
      <c r="D201" s="101"/>
      <c r="E201" s="17"/>
      <c r="F201" s="17"/>
      <c r="G201" s="17"/>
      <c r="H201" s="17"/>
      <c r="I201" s="17"/>
      <c r="J201" s="17"/>
      <c r="K201" s="17"/>
      <c r="L201" s="17"/>
      <c r="M201" s="113"/>
      <c r="N201" s="17"/>
      <c r="O201" s="17"/>
      <c r="P201" s="17"/>
      <c r="Q201" s="16"/>
      <c r="R201" s="17"/>
      <c r="S201" s="17"/>
      <c r="T201" s="167"/>
      <c r="U201" s="167"/>
      <c r="V201" s="167"/>
      <c r="W201" s="167"/>
      <c r="X201" s="167"/>
      <c r="Y201" s="167"/>
      <c r="Z201" s="168"/>
      <c r="AA201" s="24">
        <f t="shared" si="27"/>
        <v>0</v>
      </c>
      <c r="AB201" s="51" t="s">
        <v>13</v>
      </c>
      <c r="AC201" s="57" t="str">
        <f t="shared" si="28"/>
        <v/>
      </c>
      <c r="AD201" s="16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24">
        <f t="shared" si="29"/>
        <v>0</v>
      </c>
      <c r="AR201"/>
    </row>
    <row r="202" spans="1:44" ht="17.25" customHeight="1" x14ac:dyDescent="0.15">
      <c r="A202" s="52" t="s">
        <v>14</v>
      </c>
      <c r="B202" s="26"/>
      <c r="C202" s="130" t="str">
        <f t="shared" ca="1" si="26"/>
        <v/>
      </c>
      <c r="D202" s="102"/>
      <c r="E202" s="7"/>
      <c r="F202" s="7"/>
      <c r="G202" s="7"/>
      <c r="H202" s="7"/>
      <c r="I202" s="7"/>
      <c r="J202" s="7"/>
      <c r="K202" s="7"/>
      <c r="L202" s="7"/>
      <c r="M202" s="114"/>
      <c r="N202" s="7"/>
      <c r="O202" s="7"/>
      <c r="P202" s="7"/>
      <c r="Q202" s="6"/>
      <c r="R202" s="7"/>
      <c r="S202" s="7"/>
      <c r="T202" s="169"/>
      <c r="U202" s="169"/>
      <c r="V202" s="169"/>
      <c r="W202" s="169"/>
      <c r="X202" s="169"/>
      <c r="Y202" s="169"/>
      <c r="Z202" s="170"/>
      <c r="AA202" s="24">
        <f t="shared" si="27"/>
        <v>0</v>
      </c>
      <c r="AB202" s="52" t="s">
        <v>14</v>
      </c>
      <c r="AC202" s="58" t="str">
        <f t="shared" si="28"/>
        <v/>
      </c>
      <c r="AD202" s="6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24">
        <f t="shared" si="29"/>
        <v>0</v>
      </c>
      <c r="AR202"/>
    </row>
    <row r="203" spans="1:44" ht="17.25" customHeight="1" x14ac:dyDescent="0.15">
      <c r="A203" s="51" t="s">
        <v>15</v>
      </c>
      <c r="B203" s="27"/>
      <c r="C203" s="130" t="str">
        <f t="shared" ca="1" si="26"/>
        <v/>
      </c>
      <c r="D203" s="101"/>
      <c r="E203" s="17"/>
      <c r="F203" s="17"/>
      <c r="G203" s="17"/>
      <c r="H203" s="17"/>
      <c r="I203" s="17"/>
      <c r="J203" s="17"/>
      <c r="K203" s="17"/>
      <c r="L203" s="17"/>
      <c r="M203" s="113"/>
      <c r="N203" s="17"/>
      <c r="O203" s="17"/>
      <c r="P203" s="17"/>
      <c r="Q203" s="16"/>
      <c r="R203" s="17"/>
      <c r="S203" s="17"/>
      <c r="T203" s="167"/>
      <c r="U203" s="167"/>
      <c r="V203" s="167"/>
      <c r="W203" s="167"/>
      <c r="X203" s="167"/>
      <c r="Y203" s="167"/>
      <c r="Z203" s="168"/>
      <c r="AA203" s="24">
        <f t="shared" si="27"/>
        <v>0</v>
      </c>
      <c r="AB203" s="51" t="s">
        <v>15</v>
      </c>
      <c r="AC203" s="57" t="str">
        <f t="shared" si="28"/>
        <v/>
      </c>
      <c r="AD203" s="16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24">
        <f t="shared" si="29"/>
        <v>0</v>
      </c>
      <c r="AR203"/>
    </row>
    <row r="204" spans="1:44" ht="17.25" customHeight="1" x14ac:dyDescent="0.15">
      <c r="A204" s="52" t="s">
        <v>16</v>
      </c>
      <c r="B204" s="26"/>
      <c r="C204" s="130" t="str">
        <f t="shared" ca="1" si="26"/>
        <v/>
      </c>
      <c r="D204" s="102"/>
      <c r="E204" s="7"/>
      <c r="F204" s="7"/>
      <c r="G204" s="7"/>
      <c r="H204" s="7"/>
      <c r="I204" s="7"/>
      <c r="J204" s="7"/>
      <c r="K204" s="7"/>
      <c r="L204" s="7"/>
      <c r="M204" s="114"/>
      <c r="N204" s="7"/>
      <c r="O204" s="7"/>
      <c r="P204" s="7"/>
      <c r="Q204" s="6"/>
      <c r="R204" s="7"/>
      <c r="S204" s="7"/>
      <c r="T204" s="169"/>
      <c r="U204" s="169"/>
      <c r="V204" s="169"/>
      <c r="W204" s="169"/>
      <c r="X204" s="169"/>
      <c r="Y204" s="169"/>
      <c r="Z204" s="170"/>
      <c r="AA204" s="24">
        <f t="shared" si="27"/>
        <v>0</v>
      </c>
      <c r="AB204" s="52" t="s">
        <v>16</v>
      </c>
      <c r="AC204" s="58" t="str">
        <f t="shared" si="28"/>
        <v/>
      </c>
      <c r="AD204" s="6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24">
        <f t="shared" si="29"/>
        <v>0</v>
      </c>
      <c r="AR204"/>
    </row>
    <row r="205" spans="1:44" ht="17.25" customHeight="1" x14ac:dyDescent="0.15">
      <c r="A205" s="51" t="s">
        <v>17</v>
      </c>
      <c r="B205" s="27"/>
      <c r="C205" s="130" t="str">
        <f t="shared" ca="1" si="26"/>
        <v/>
      </c>
      <c r="D205" s="101"/>
      <c r="E205" s="17"/>
      <c r="F205" s="17"/>
      <c r="G205" s="17"/>
      <c r="H205" s="17"/>
      <c r="I205" s="17"/>
      <c r="J205" s="17"/>
      <c r="K205" s="17"/>
      <c r="L205" s="17"/>
      <c r="M205" s="113"/>
      <c r="N205" s="17"/>
      <c r="O205" s="17"/>
      <c r="P205" s="17"/>
      <c r="Q205" s="16"/>
      <c r="R205" s="17"/>
      <c r="S205" s="17"/>
      <c r="T205" s="167"/>
      <c r="U205" s="167"/>
      <c r="V205" s="167"/>
      <c r="W205" s="167"/>
      <c r="X205" s="167"/>
      <c r="Y205" s="167"/>
      <c r="Z205" s="168"/>
      <c r="AA205" s="24">
        <f t="shared" si="27"/>
        <v>0</v>
      </c>
      <c r="AB205" s="51" t="s">
        <v>17</v>
      </c>
      <c r="AC205" s="57" t="str">
        <f t="shared" si="28"/>
        <v/>
      </c>
      <c r="AD205" s="16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24">
        <f t="shared" si="29"/>
        <v>0</v>
      </c>
      <c r="AR205"/>
    </row>
    <row r="206" spans="1:44" ht="17.25" customHeight="1" x14ac:dyDescent="0.15">
      <c r="A206" s="52" t="s">
        <v>18</v>
      </c>
      <c r="B206" s="26"/>
      <c r="C206" s="130" t="str">
        <f t="shared" ca="1" si="26"/>
        <v/>
      </c>
      <c r="D206" s="102"/>
      <c r="E206" s="7"/>
      <c r="F206" s="7"/>
      <c r="G206" s="7"/>
      <c r="H206" s="7"/>
      <c r="I206" s="7"/>
      <c r="J206" s="7"/>
      <c r="K206" s="7"/>
      <c r="L206" s="7"/>
      <c r="M206" s="114"/>
      <c r="N206" s="7"/>
      <c r="O206" s="7"/>
      <c r="P206" s="7"/>
      <c r="Q206" s="6"/>
      <c r="R206" s="7"/>
      <c r="S206" s="7"/>
      <c r="T206" s="169"/>
      <c r="U206" s="169"/>
      <c r="V206" s="169"/>
      <c r="W206" s="169"/>
      <c r="X206" s="169"/>
      <c r="Y206" s="169"/>
      <c r="Z206" s="170"/>
      <c r="AA206" s="24">
        <f t="shared" si="27"/>
        <v>0</v>
      </c>
      <c r="AB206" s="52" t="s">
        <v>18</v>
      </c>
      <c r="AC206" s="58" t="str">
        <f t="shared" si="28"/>
        <v/>
      </c>
      <c r="AD206" s="6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24">
        <f t="shared" si="29"/>
        <v>0</v>
      </c>
      <c r="AR206"/>
    </row>
    <row r="207" spans="1:44" ht="17.25" customHeight="1" x14ac:dyDescent="0.15">
      <c r="A207" s="51" t="s">
        <v>19</v>
      </c>
      <c r="B207" s="27"/>
      <c r="C207" s="130" t="str">
        <f t="shared" ca="1" si="26"/>
        <v/>
      </c>
      <c r="D207" s="101"/>
      <c r="E207" s="17"/>
      <c r="F207" s="17"/>
      <c r="G207" s="17"/>
      <c r="H207" s="17"/>
      <c r="I207" s="17"/>
      <c r="J207" s="17"/>
      <c r="K207" s="17"/>
      <c r="L207" s="17"/>
      <c r="M207" s="113"/>
      <c r="N207" s="17"/>
      <c r="O207" s="17"/>
      <c r="P207" s="17"/>
      <c r="Q207" s="16"/>
      <c r="R207" s="17"/>
      <c r="S207" s="17"/>
      <c r="T207" s="167"/>
      <c r="U207" s="167"/>
      <c r="V207" s="167"/>
      <c r="W207" s="167"/>
      <c r="X207" s="167"/>
      <c r="Y207" s="167"/>
      <c r="Z207" s="168"/>
      <c r="AA207" s="24">
        <f t="shared" si="27"/>
        <v>0</v>
      </c>
      <c r="AB207" s="51" t="s">
        <v>19</v>
      </c>
      <c r="AC207" s="57" t="str">
        <f t="shared" si="28"/>
        <v/>
      </c>
      <c r="AD207" s="16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24">
        <f t="shared" si="29"/>
        <v>0</v>
      </c>
      <c r="AR207"/>
    </row>
    <row r="208" spans="1:44" ht="17.25" customHeight="1" x14ac:dyDescent="0.15">
      <c r="A208" s="52" t="s">
        <v>20</v>
      </c>
      <c r="B208" s="26"/>
      <c r="C208" s="130" t="str">
        <f t="shared" ca="1" si="26"/>
        <v/>
      </c>
      <c r="D208" s="102"/>
      <c r="E208" s="7"/>
      <c r="F208" s="7"/>
      <c r="G208" s="7"/>
      <c r="H208" s="7"/>
      <c r="I208" s="7"/>
      <c r="J208" s="7"/>
      <c r="K208" s="7"/>
      <c r="L208" s="7"/>
      <c r="M208" s="114"/>
      <c r="N208" s="7"/>
      <c r="O208" s="7"/>
      <c r="P208" s="7"/>
      <c r="Q208" s="6"/>
      <c r="R208" s="7"/>
      <c r="S208" s="7"/>
      <c r="T208" s="169"/>
      <c r="U208" s="169"/>
      <c r="V208" s="169"/>
      <c r="W208" s="169"/>
      <c r="X208" s="169"/>
      <c r="Y208" s="169"/>
      <c r="Z208" s="170"/>
      <c r="AA208" s="24">
        <f t="shared" si="27"/>
        <v>0</v>
      </c>
      <c r="AB208" s="52" t="s">
        <v>20</v>
      </c>
      <c r="AC208" s="58" t="str">
        <f t="shared" si="28"/>
        <v/>
      </c>
      <c r="AD208" s="6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24">
        <f t="shared" si="29"/>
        <v>0</v>
      </c>
      <c r="AR208"/>
    </row>
    <row r="209" spans="1:44" ht="17.25" customHeight="1" x14ac:dyDescent="0.15">
      <c r="A209" s="51" t="s">
        <v>21</v>
      </c>
      <c r="B209" s="27"/>
      <c r="C209" s="130" t="str">
        <f t="shared" ca="1" si="26"/>
        <v/>
      </c>
      <c r="D209" s="101"/>
      <c r="E209" s="17"/>
      <c r="F209" s="17"/>
      <c r="G209" s="17"/>
      <c r="H209" s="17"/>
      <c r="I209" s="17"/>
      <c r="J209" s="17"/>
      <c r="K209" s="17"/>
      <c r="L209" s="17"/>
      <c r="M209" s="113"/>
      <c r="N209" s="17"/>
      <c r="O209" s="17"/>
      <c r="P209" s="17"/>
      <c r="Q209" s="16"/>
      <c r="R209" s="17"/>
      <c r="S209" s="17"/>
      <c r="T209" s="167"/>
      <c r="U209" s="167"/>
      <c r="V209" s="167"/>
      <c r="W209" s="167"/>
      <c r="X209" s="167"/>
      <c r="Y209" s="167"/>
      <c r="Z209" s="168"/>
      <c r="AA209" s="24">
        <f t="shared" si="27"/>
        <v>0</v>
      </c>
      <c r="AB209" s="51" t="s">
        <v>21</v>
      </c>
      <c r="AC209" s="57" t="str">
        <f t="shared" si="28"/>
        <v/>
      </c>
      <c r="AD209" s="16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24">
        <f t="shared" si="29"/>
        <v>0</v>
      </c>
      <c r="AR209"/>
    </row>
    <row r="210" spans="1:44" ht="17.25" customHeight="1" x14ac:dyDescent="0.15">
      <c r="A210" s="52" t="s">
        <v>22</v>
      </c>
      <c r="B210" s="26"/>
      <c r="C210" s="130" t="str">
        <f t="shared" ca="1" si="26"/>
        <v/>
      </c>
      <c r="D210" s="102"/>
      <c r="E210" s="7"/>
      <c r="F210" s="7"/>
      <c r="G210" s="7"/>
      <c r="H210" s="7"/>
      <c r="I210" s="7"/>
      <c r="J210" s="7"/>
      <c r="K210" s="7"/>
      <c r="L210" s="7"/>
      <c r="M210" s="114"/>
      <c r="N210" s="7"/>
      <c r="O210" s="7"/>
      <c r="P210" s="7"/>
      <c r="Q210" s="6"/>
      <c r="R210" s="7"/>
      <c r="S210" s="7"/>
      <c r="T210" s="169"/>
      <c r="U210" s="169"/>
      <c r="V210" s="169"/>
      <c r="W210" s="169"/>
      <c r="X210" s="169"/>
      <c r="Y210" s="169"/>
      <c r="Z210" s="170"/>
      <c r="AA210" s="24">
        <f t="shared" si="27"/>
        <v>0</v>
      </c>
      <c r="AB210" s="52" t="s">
        <v>22</v>
      </c>
      <c r="AC210" s="58" t="str">
        <f t="shared" si="28"/>
        <v/>
      </c>
      <c r="AD210" s="6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24">
        <f t="shared" si="29"/>
        <v>0</v>
      </c>
      <c r="AR210"/>
    </row>
    <row r="211" spans="1:44" ht="17.25" customHeight="1" x14ac:dyDescent="0.15">
      <c r="A211" s="51" t="s">
        <v>23</v>
      </c>
      <c r="B211" s="27"/>
      <c r="C211" s="130" t="str">
        <f t="shared" ca="1" si="26"/>
        <v/>
      </c>
      <c r="D211" s="101"/>
      <c r="E211" s="17"/>
      <c r="F211" s="17"/>
      <c r="G211" s="17"/>
      <c r="H211" s="17"/>
      <c r="I211" s="17"/>
      <c r="J211" s="17"/>
      <c r="K211" s="17"/>
      <c r="L211" s="17"/>
      <c r="M211" s="113"/>
      <c r="N211" s="17"/>
      <c r="O211" s="17"/>
      <c r="P211" s="17"/>
      <c r="Q211" s="16"/>
      <c r="R211" s="17"/>
      <c r="S211" s="17"/>
      <c r="T211" s="167"/>
      <c r="U211" s="167"/>
      <c r="V211" s="167"/>
      <c r="W211" s="167"/>
      <c r="X211" s="167"/>
      <c r="Y211" s="167"/>
      <c r="Z211" s="168"/>
      <c r="AA211" s="24">
        <f t="shared" si="27"/>
        <v>0</v>
      </c>
      <c r="AB211" s="51" t="s">
        <v>23</v>
      </c>
      <c r="AC211" s="57" t="str">
        <f t="shared" si="28"/>
        <v/>
      </c>
      <c r="AD211" s="16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24">
        <f t="shared" si="29"/>
        <v>0</v>
      </c>
      <c r="AR211"/>
    </row>
    <row r="212" spans="1:44" ht="17.25" customHeight="1" x14ac:dyDescent="0.15">
      <c r="A212" s="52" t="s">
        <v>24</v>
      </c>
      <c r="B212" s="26"/>
      <c r="C212" s="130" t="str">
        <f t="shared" ca="1" si="26"/>
        <v/>
      </c>
      <c r="D212" s="102"/>
      <c r="E212" s="7"/>
      <c r="F212" s="7"/>
      <c r="G212" s="7"/>
      <c r="H212" s="7"/>
      <c r="I212" s="7"/>
      <c r="J212" s="7"/>
      <c r="K212" s="7"/>
      <c r="L212" s="7"/>
      <c r="M212" s="114"/>
      <c r="N212" s="7"/>
      <c r="O212" s="7"/>
      <c r="P212" s="7"/>
      <c r="Q212" s="6"/>
      <c r="R212" s="7"/>
      <c r="S212" s="7"/>
      <c r="T212" s="169"/>
      <c r="U212" s="169"/>
      <c r="V212" s="169"/>
      <c r="W212" s="169"/>
      <c r="X212" s="169"/>
      <c r="Y212" s="169"/>
      <c r="Z212" s="170"/>
      <c r="AA212" s="24">
        <f t="shared" si="27"/>
        <v>0</v>
      </c>
      <c r="AB212" s="52" t="s">
        <v>24</v>
      </c>
      <c r="AC212" s="58" t="str">
        <f t="shared" si="28"/>
        <v/>
      </c>
      <c r="AD212" s="6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24">
        <f t="shared" si="29"/>
        <v>0</v>
      </c>
      <c r="AR212"/>
    </row>
    <row r="213" spans="1:44" ht="17.25" customHeight="1" x14ac:dyDescent="0.15">
      <c r="A213" s="51" t="s">
        <v>25</v>
      </c>
      <c r="B213" s="27"/>
      <c r="C213" s="130" t="str">
        <f t="shared" ca="1" si="26"/>
        <v/>
      </c>
      <c r="D213" s="101"/>
      <c r="E213" s="17"/>
      <c r="F213" s="17"/>
      <c r="G213" s="17"/>
      <c r="H213" s="17"/>
      <c r="I213" s="17"/>
      <c r="J213" s="17"/>
      <c r="K213" s="17"/>
      <c r="L213" s="17"/>
      <c r="M213" s="113"/>
      <c r="N213" s="17"/>
      <c r="O213" s="17"/>
      <c r="P213" s="17"/>
      <c r="Q213" s="16"/>
      <c r="R213" s="17"/>
      <c r="S213" s="17"/>
      <c r="T213" s="167"/>
      <c r="U213" s="167"/>
      <c r="V213" s="167"/>
      <c r="W213" s="167"/>
      <c r="X213" s="167"/>
      <c r="Y213" s="167"/>
      <c r="Z213" s="168"/>
      <c r="AA213" s="24">
        <f t="shared" si="27"/>
        <v>0</v>
      </c>
      <c r="AB213" s="51" t="s">
        <v>25</v>
      </c>
      <c r="AC213" s="57" t="str">
        <f t="shared" si="28"/>
        <v/>
      </c>
      <c r="AD213" s="16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24">
        <f t="shared" si="29"/>
        <v>0</v>
      </c>
      <c r="AR213"/>
    </row>
    <row r="214" spans="1:44" ht="17.25" customHeight="1" x14ac:dyDescent="0.15">
      <c r="A214" s="52" t="s">
        <v>26</v>
      </c>
      <c r="B214" s="26"/>
      <c r="C214" s="130" t="str">
        <f t="shared" ca="1" si="26"/>
        <v/>
      </c>
      <c r="D214" s="102"/>
      <c r="E214" s="7"/>
      <c r="F214" s="7"/>
      <c r="G214" s="7"/>
      <c r="H214" s="7"/>
      <c r="I214" s="7"/>
      <c r="J214" s="7"/>
      <c r="K214" s="7"/>
      <c r="L214" s="7"/>
      <c r="M214" s="114"/>
      <c r="N214" s="7"/>
      <c r="O214" s="7"/>
      <c r="P214" s="7"/>
      <c r="Q214" s="6"/>
      <c r="R214" s="7"/>
      <c r="S214" s="7"/>
      <c r="T214" s="169"/>
      <c r="U214" s="169"/>
      <c r="V214" s="169"/>
      <c r="W214" s="169"/>
      <c r="X214" s="169"/>
      <c r="Y214" s="169"/>
      <c r="Z214" s="170"/>
      <c r="AA214" s="24">
        <f t="shared" si="27"/>
        <v>0</v>
      </c>
      <c r="AB214" s="52" t="s">
        <v>26</v>
      </c>
      <c r="AC214" s="58" t="str">
        <f t="shared" si="28"/>
        <v/>
      </c>
      <c r="AD214" s="6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24">
        <f t="shared" si="29"/>
        <v>0</v>
      </c>
      <c r="AR214"/>
    </row>
    <row r="215" spans="1:44" ht="17.25" customHeight="1" x14ac:dyDescent="0.15">
      <c r="A215" s="51" t="s">
        <v>27</v>
      </c>
      <c r="B215" s="27"/>
      <c r="C215" s="130" t="str">
        <f t="shared" ca="1" si="26"/>
        <v/>
      </c>
      <c r="D215" s="101"/>
      <c r="E215" s="17"/>
      <c r="F215" s="17"/>
      <c r="G215" s="17"/>
      <c r="H215" s="17"/>
      <c r="I215" s="17"/>
      <c r="J215" s="17"/>
      <c r="K215" s="17"/>
      <c r="L215" s="17"/>
      <c r="M215" s="113"/>
      <c r="N215" s="17"/>
      <c r="O215" s="17"/>
      <c r="P215" s="17"/>
      <c r="Q215" s="16"/>
      <c r="R215" s="17"/>
      <c r="S215" s="17"/>
      <c r="T215" s="167"/>
      <c r="U215" s="167"/>
      <c r="V215" s="167"/>
      <c r="W215" s="167"/>
      <c r="X215" s="167"/>
      <c r="Y215" s="167"/>
      <c r="Z215" s="168"/>
      <c r="AA215" s="24">
        <f t="shared" si="27"/>
        <v>0</v>
      </c>
      <c r="AB215" s="51" t="s">
        <v>27</v>
      </c>
      <c r="AC215" s="57" t="str">
        <f t="shared" si="28"/>
        <v/>
      </c>
      <c r="AD215" s="16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24">
        <f t="shared" si="29"/>
        <v>0</v>
      </c>
      <c r="AR215"/>
    </row>
    <row r="216" spans="1:44" ht="17.25" customHeight="1" x14ac:dyDescent="0.15">
      <c r="A216" s="52" t="s">
        <v>28</v>
      </c>
      <c r="B216" s="26"/>
      <c r="C216" s="130" t="str">
        <f t="shared" ca="1" si="26"/>
        <v/>
      </c>
      <c r="D216" s="102"/>
      <c r="E216" s="7"/>
      <c r="F216" s="7"/>
      <c r="G216" s="7"/>
      <c r="H216" s="7"/>
      <c r="I216" s="7"/>
      <c r="J216" s="7"/>
      <c r="K216" s="7"/>
      <c r="L216" s="7"/>
      <c r="M216" s="114"/>
      <c r="N216" s="7"/>
      <c r="O216" s="7"/>
      <c r="P216" s="7"/>
      <c r="Q216" s="6"/>
      <c r="R216" s="7"/>
      <c r="S216" s="7"/>
      <c r="T216" s="169"/>
      <c r="U216" s="169"/>
      <c r="V216" s="169"/>
      <c r="W216" s="169"/>
      <c r="X216" s="169"/>
      <c r="Y216" s="169"/>
      <c r="Z216" s="170"/>
      <c r="AA216" s="24">
        <f t="shared" si="27"/>
        <v>0</v>
      </c>
      <c r="AB216" s="52" t="s">
        <v>28</v>
      </c>
      <c r="AC216" s="58" t="str">
        <f t="shared" si="28"/>
        <v/>
      </c>
      <c r="AD216" s="6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24">
        <f t="shared" si="29"/>
        <v>0</v>
      </c>
      <c r="AR216"/>
    </row>
    <row r="217" spans="1:44" ht="17.25" customHeight="1" x14ac:dyDescent="0.15">
      <c r="A217" s="51" t="s">
        <v>29</v>
      </c>
      <c r="B217" s="27"/>
      <c r="C217" s="130" t="str">
        <f t="shared" ca="1" si="26"/>
        <v/>
      </c>
      <c r="D217" s="101"/>
      <c r="E217" s="17"/>
      <c r="F217" s="17"/>
      <c r="G217" s="17"/>
      <c r="H217" s="17"/>
      <c r="I217" s="17"/>
      <c r="J217" s="17"/>
      <c r="K217" s="17"/>
      <c r="L217" s="17"/>
      <c r="M217" s="113"/>
      <c r="N217" s="17"/>
      <c r="O217" s="17"/>
      <c r="P217" s="17"/>
      <c r="Q217" s="16"/>
      <c r="R217" s="17"/>
      <c r="S217" s="17"/>
      <c r="T217" s="167"/>
      <c r="U217" s="167"/>
      <c r="V217" s="167"/>
      <c r="W217" s="167"/>
      <c r="X217" s="167"/>
      <c r="Y217" s="167"/>
      <c r="Z217" s="168"/>
      <c r="AA217" s="24">
        <f t="shared" si="27"/>
        <v>0</v>
      </c>
      <c r="AB217" s="51" t="s">
        <v>29</v>
      </c>
      <c r="AC217" s="57" t="str">
        <f t="shared" si="28"/>
        <v/>
      </c>
      <c r="AD217" s="16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24">
        <f t="shared" si="29"/>
        <v>0</v>
      </c>
      <c r="AR217"/>
    </row>
    <row r="218" spans="1:44" ht="17.25" customHeight="1" x14ac:dyDescent="0.15">
      <c r="A218" s="52" t="s">
        <v>30</v>
      </c>
      <c r="B218" s="26"/>
      <c r="C218" s="130" t="str">
        <f t="shared" ca="1" si="26"/>
        <v/>
      </c>
      <c r="D218" s="102"/>
      <c r="E218" s="7"/>
      <c r="F218" s="7"/>
      <c r="G218" s="7"/>
      <c r="H218" s="7"/>
      <c r="I218" s="7"/>
      <c r="J218" s="7"/>
      <c r="K218" s="7"/>
      <c r="L218" s="7"/>
      <c r="M218" s="114"/>
      <c r="N218" s="7"/>
      <c r="O218" s="7"/>
      <c r="P218" s="7"/>
      <c r="Q218" s="6"/>
      <c r="R218" s="7"/>
      <c r="S218" s="7"/>
      <c r="T218" s="169"/>
      <c r="U218" s="169"/>
      <c r="V218" s="169"/>
      <c r="W218" s="169"/>
      <c r="X218" s="169"/>
      <c r="Y218" s="169"/>
      <c r="Z218" s="170"/>
      <c r="AA218" s="24">
        <f t="shared" si="27"/>
        <v>0</v>
      </c>
      <c r="AB218" s="52" t="s">
        <v>30</v>
      </c>
      <c r="AC218" s="58" t="str">
        <f t="shared" si="28"/>
        <v/>
      </c>
      <c r="AD218" s="6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24">
        <f t="shared" si="29"/>
        <v>0</v>
      </c>
      <c r="AR218"/>
    </row>
    <row r="219" spans="1:44" ht="17.25" customHeight="1" x14ac:dyDescent="0.15">
      <c r="A219" s="51" t="s">
        <v>31</v>
      </c>
      <c r="B219" s="27"/>
      <c r="C219" s="130" t="str">
        <f t="shared" ca="1" si="26"/>
        <v/>
      </c>
      <c r="D219" s="101"/>
      <c r="E219" s="17"/>
      <c r="F219" s="17"/>
      <c r="G219" s="17"/>
      <c r="H219" s="17"/>
      <c r="I219" s="17"/>
      <c r="J219" s="17"/>
      <c r="K219" s="17"/>
      <c r="L219" s="17"/>
      <c r="M219" s="113"/>
      <c r="N219" s="17"/>
      <c r="O219" s="17"/>
      <c r="P219" s="17"/>
      <c r="Q219" s="16"/>
      <c r="R219" s="17"/>
      <c r="S219" s="17"/>
      <c r="T219" s="167"/>
      <c r="U219" s="167"/>
      <c r="V219" s="167"/>
      <c r="W219" s="167"/>
      <c r="X219" s="167"/>
      <c r="Y219" s="167"/>
      <c r="Z219" s="168"/>
      <c r="AA219" s="24">
        <f t="shared" si="27"/>
        <v>0</v>
      </c>
      <c r="AB219" s="51" t="s">
        <v>31</v>
      </c>
      <c r="AC219" s="57" t="str">
        <f t="shared" si="28"/>
        <v/>
      </c>
      <c r="AD219" s="16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24">
        <f t="shared" si="29"/>
        <v>0</v>
      </c>
      <c r="AR219"/>
    </row>
    <row r="220" spans="1:44" ht="17.25" customHeight="1" x14ac:dyDescent="0.15">
      <c r="A220" s="52" t="s">
        <v>32</v>
      </c>
      <c r="B220" s="26"/>
      <c r="C220" s="130" t="str">
        <f t="shared" ca="1" si="26"/>
        <v/>
      </c>
      <c r="D220" s="102"/>
      <c r="E220" s="7"/>
      <c r="F220" s="7"/>
      <c r="G220" s="7"/>
      <c r="H220" s="7"/>
      <c r="I220" s="7"/>
      <c r="J220" s="7"/>
      <c r="K220" s="7"/>
      <c r="L220" s="7"/>
      <c r="M220" s="114"/>
      <c r="N220" s="7"/>
      <c r="O220" s="7"/>
      <c r="P220" s="7"/>
      <c r="Q220" s="6"/>
      <c r="R220" s="7"/>
      <c r="S220" s="7"/>
      <c r="T220" s="169"/>
      <c r="U220" s="169"/>
      <c r="V220" s="169"/>
      <c r="W220" s="169"/>
      <c r="X220" s="169"/>
      <c r="Y220" s="169"/>
      <c r="Z220" s="170"/>
      <c r="AA220" s="24">
        <f t="shared" si="27"/>
        <v>0</v>
      </c>
      <c r="AB220" s="52" t="s">
        <v>32</v>
      </c>
      <c r="AC220" s="58" t="str">
        <f t="shared" si="28"/>
        <v/>
      </c>
      <c r="AD220" s="6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24">
        <f t="shared" si="29"/>
        <v>0</v>
      </c>
      <c r="AR220"/>
    </row>
    <row r="221" spans="1:44" ht="17.25" customHeight="1" x14ac:dyDescent="0.15">
      <c r="A221" s="51" t="s">
        <v>33</v>
      </c>
      <c r="B221" s="27"/>
      <c r="C221" s="130" t="str">
        <f t="shared" ca="1" si="26"/>
        <v/>
      </c>
      <c r="D221" s="101"/>
      <c r="E221" s="17"/>
      <c r="F221" s="17"/>
      <c r="G221" s="17"/>
      <c r="H221" s="17"/>
      <c r="I221" s="17"/>
      <c r="J221" s="17"/>
      <c r="K221" s="17"/>
      <c r="L221" s="17"/>
      <c r="M221" s="113"/>
      <c r="N221" s="17"/>
      <c r="O221" s="17"/>
      <c r="P221" s="17"/>
      <c r="Q221" s="16"/>
      <c r="R221" s="17"/>
      <c r="S221" s="17"/>
      <c r="T221" s="167"/>
      <c r="U221" s="167"/>
      <c r="V221" s="167"/>
      <c r="W221" s="167"/>
      <c r="X221" s="167"/>
      <c r="Y221" s="167"/>
      <c r="Z221" s="168"/>
      <c r="AA221" s="24">
        <f t="shared" si="27"/>
        <v>0</v>
      </c>
      <c r="AB221" s="51" t="s">
        <v>33</v>
      </c>
      <c r="AC221" s="57" t="str">
        <f t="shared" si="28"/>
        <v/>
      </c>
      <c r="AD221" s="16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24">
        <f t="shared" si="29"/>
        <v>0</v>
      </c>
      <c r="AR221"/>
    </row>
    <row r="222" spans="1:44" ht="17.25" customHeight="1" x14ac:dyDescent="0.15">
      <c r="A222" s="52" t="s">
        <v>34</v>
      </c>
      <c r="B222" s="26"/>
      <c r="C222" s="131" t="str">
        <f t="shared" ca="1" si="26"/>
        <v/>
      </c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114"/>
      <c r="T222" s="169"/>
      <c r="U222" s="169"/>
      <c r="V222" s="169"/>
      <c r="W222" s="169"/>
      <c r="X222" s="169"/>
      <c r="Y222" s="169"/>
      <c r="Z222" s="170"/>
      <c r="AA222" s="24">
        <f t="shared" si="27"/>
        <v>0</v>
      </c>
      <c r="AB222" s="52" t="s">
        <v>34</v>
      </c>
      <c r="AC222" s="58" t="str">
        <f t="shared" si="28"/>
        <v/>
      </c>
      <c r="AD222" s="6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24">
        <f t="shared" si="29"/>
        <v>0</v>
      </c>
      <c r="AR222"/>
    </row>
    <row r="223" spans="1:44" ht="17.25" customHeight="1" x14ac:dyDescent="0.15">
      <c r="A223" s="51" t="s">
        <v>35</v>
      </c>
      <c r="B223" s="27"/>
      <c r="C223" s="132" t="str">
        <f t="shared" ca="1" si="26"/>
        <v/>
      </c>
      <c r="D223" s="16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13"/>
      <c r="T223" s="167"/>
      <c r="U223" s="167"/>
      <c r="V223" s="167"/>
      <c r="W223" s="167"/>
      <c r="X223" s="167"/>
      <c r="Y223" s="167"/>
      <c r="Z223" s="168"/>
      <c r="AA223" s="24">
        <f t="shared" si="27"/>
        <v>0</v>
      </c>
      <c r="AB223" s="51" t="s">
        <v>35</v>
      </c>
      <c r="AC223" s="57" t="str">
        <f t="shared" si="28"/>
        <v/>
      </c>
      <c r="AD223" s="16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24">
        <f t="shared" si="29"/>
        <v>0</v>
      </c>
      <c r="AR223"/>
    </row>
    <row r="224" spans="1:44" ht="17.25" customHeight="1" x14ac:dyDescent="0.15">
      <c r="A224" s="52" t="s">
        <v>36</v>
      </c>
      <c r="B224" s="26"/>
      <c r="C224" s="132" t="str">
        <f t="shared" ca="1" si="26"/>
        <v/>
      </c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114"/>
      <c r="T224" s="169"/>
      <c r="U224" s="169"/>
      <c r="V224" s="169"/>
      <c r="W224" s="169"/>
      <c r="X224" s="169"/>
      <c r="Y224" s="169"/>
      <c r="Z224" s="170"/>
      <c r="AA224" s="24">
        <f t="shared" si="27"/>
        <v>0</v>
      </c>
      <c r="AB224" s="52" t="s">
        <v>36</v>
      </c>
      <c r="AC224" s="58" t="str">
        <f t="shared" si="28"/>
        <v/>
      </c>
      <c r="AD224" s="6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24">
        <f>SUM(AD224:AN224)</f>
        <v>0</v>
      </c>
      <c r="AR224"/>
    </row>
    <row r="225" spans="1:44" ht="17.25" customHeight="1" x14ac:dyDescent="0.15">
      <c r="A225" s="51" t="s">
        <v>37</v>
      </c>
      <c r="B225" s="27"/>
      <c r="C225" s="132" t="str">
        <f t="shared" ca="1" si="26"/>
        <v/>
      </c>
      <c r="D225" s="16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13"/>
      <c r="T225" s="167"/>
      <c r="U225" s="167"/>
      <c r="V225" s="167"/>
      <c r="W225" s="167"/>
      <c r="X225" s="167"/>
      <c r="Y225" s="167"/>
      <c r="Z225" s="168"/>
      <c r="AA225" s="24">
        <f t="shared" si="27"/>
        <v>0</v>
      </c>
      <c r="AB225" s="51" t="s">
        <v>37</v>
      </c>
      <c r="AC225" s="57" t="str">
        <f t="shared" si="28"/>
        <v/>
      </c>
      <c r="AD225" s="16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24">
        <f t="shared" ref="AO225:AO233" si="30">SUM(AD225:AN225)</f>
        <v>0</v>
      </c>
      <c r="AR225"/>
    </row>
    <row r="226" spans="1:44" ht="17.25" customHeight="1" x14ac:dyDescent="0.15">
      <c r="A226" s="52" t="s">
        <v>38</v>
      </c>
      <c r="B226" s="26"/>
      <c r="C226" s="132" t="str">
        <f t="shared" ca="1" si="26"/>
        <v/>
      </c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114"/>
      <c r="T226" s="169"/>
      <c r="U226" s="169"/>
      <c r="V226" s="169"/>
      <c r="W226" s="169"/>
      <c r="X226" s="169"/>
      <c r="Y226" s="169"/>
      <c r="Z226" s="170"/>
      <c r="AA226" s="24">
        <f t="shared" si="27"/>
        <v>0</v>
      </c>
      <c r="AB226" s="52" t="s">
        <v>38</v>
      </c>
      <c r="AC226" s="58" t="str">
        <f t="shared" si="28"/>
        <v/>
      </c>
      <c r="AD226" s="6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24">
        <f t="shared" si="30"/>
        <v>0</v>
      </c>
      <c r="AR226"/>
    </row>
    <row r="227" spans="1:44" ht="17.25" customHeight="1" x14ac:dyDescent="0.15">
      <c r="A227" s="51" t="s">
        <v>39</v>
      </c>
      <c r="B227" s="27"/>
      <c r="C227" s="132" t="str">
        <f t="shared" ca="1" si="26"/>
        <v/>
      </c>
      <c r="D227" s="16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13"/>
      <c r="T227" s="167"/>
      <c r="U227" s="167"/>
      <c r="V227" s="167"/>
      <c r="W227" s="167"/>
      <c r="X227" s="167"/>
      <c r="Y227" s="167"/>
      <c r="Z227" s="168"/>
      <c r="AA227" s="24">
        <f t="shared" si="27"/>
        <v>0</v>
      </c>
      <c r="AB227" s="51" t="s">
        <v>39</v>
      </c>
      <c r="AC227" s="57" t="str">
        <f t="shared" si="28"/>
        <v/>
      </c>
      <c r="AD227" s="16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24">
        <f t="shared" si="30"/>
        <v>0</v>
      </c>
      <c r="AR227"/>
    </row>
    <row r="228" spans="1:44" ht="17.25" customHeight="1" x14ac:dyDescent="0.15">
      <c r="A228" s="52" t="s">
        <v>40</v>
      </c>
      <c r="B228" s="26"/>
      <c r="C228" s="132" t="str">
        <f t="shared" ca="1" si="26"/>
        <v/>
      </c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114"/>
      <c r="T228" s="169"/>
      <c r="U228" s="169"/>
      <c r="V228" s="169"/>
      <c r="W228" s="169"/>
      <c r="X228" s="169"/>
      <c r="Y228" s="169"/>
      <c r="Z228" s="170"/>
      <c r="AA228" s="24">
        <f t="shared" si="27"/>
        <v>0</v>
      </c>
      <c r="AB228" s="52" t="s">
        <v>40</v>
      </c>
      <c r="AC228" s="58" t="str">
        <f t="shared" si="28"/>
        <v/>
      </c>
      <c r="AD228" s="6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24">
        <f t="shared" si="30"/>
        <v>0</v>
      </c>
      <c r="AR228"/>
    </row>
    <row r="229" spans="1:44" ht="17.25" customHeight="1" x14ac:dyDescent="0.15">
      <c r="A229" s="51" t="s">
        <v>41</v>
      </c>
      <c r="B229" s="27"/>
      <c r="C229" s="132" t="str">
        <f t="shared" ca="1" si="26"/>
        <v/>
      </c>
      <c r="D229" s="16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13"/>
      <c r="T229" s="167"/>
      <c r="U229" s="167"/>
      <c r="V229" s="167"/>
      <c r="W229" s="167"/>
      <c r="X229" s="167"/>
      <c r="Y229" s="167"/>
      <c r="Z229" s="168"/>
      <c r="AA229" s="24">
        <f t="shared" si="27"/>
        <v>0</v>
      </c>
      <c r="AB229" s="51" t="s">
        <v>41</v>
      </c>
      <c r="AC229" s="57" t="str">
        <f t="shared" si="28"/>
        <v/>
      </c>
      <c r="AD229" s="16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24">
        <f t="shared" si="30"/>
        <v>0</v>
      </c>
      <c r="AR229"/>
    </row>
    <row r="230" spans="1:44" ht="17.25" customHeight="1" x14ac:dyDescent="0.15">
      <c r="A230" s="52" t="s">
        <v>42</v>
      </c>
      <c r="B230" s="26"/>
      <c r="C230" s="132" t="str">
        <f t="shared" ca="1" si="26"/>
        <v/>
      </c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114"/>
      <c r="T230" s="169"/>
      <c r="U230" s="169"/>
      <c r="V230" s="169"/>
      <c r="W230" s="169"/>
      <c r="X230" s="169"/>
      <c r="Y230" s="169"/>
      <c r="Z230" s="170"/>
      <c r="AA230" s="24">
        <f t="shared" si="27"/>
        <v>0</v>
      </c>
      <c r="AB230" s="52" t="s">
        <v>42</v>
      </c>
      <c r="AC230" s="58" t="str">
        <f t="shared" si="28"/>
        <v/>
      </c>
      <c r="AD230" s="6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24">
        <f t="shared" si="30"/>
        <v>0</v>
      </c>
      <c r="AR230"/>
    </row>
    <row r="231" spans="1:44" ht="17.25" customHeight="1" x14ac:dyDescent="0.15">
      <c r="A231" s="51" t="s">
        <v>43</v>
      </c>
      <c r="B231" s="27"/>
      <c r="C231" s="132" t="str">
        <f t="shared" ca="1" si="26"/>
        <v/>
      </c>
      <c r="D231" s="16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13"/>
      <c r="T231" s="167"/>
      <c r="U231" s="167"/>
      <c r="V231" s="167"/>
      <c r="W231" s="167"/>
      <c r="X231" s="167"/>
      <c r="Y231" s="167"/>
      <c r="Z231" s="168"/>
      <c r="AA231" s="24">
        <f t="shared" si="27"/>
        <v>0</v>
      </c>
      <c r="AB231" s="51" t="s">
        <v>43</v>
      </c>
      <c r="AC231" s="57" t="str">
        <f t="shared" si="28"/>
        <v/>
      </c>
      <c r="AD231" s="16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24">
        <f t="shared" si="30"/>
        <v>0</v>
      </c>
      <c r="AR231"/>
    </row>
    <row r="232" spans="1:44" ht="17.25" customHeight="1" x14ac:dyDescent="0.15">
      <c r="A232" s="52" t="s">
        <v>44</v>
      </c>
      <c r="B232" s="26"/>
      <c r="C232" s="132" t="str">
        <f t="shared" ca="1" si="26"/>
        <v/>
      </c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114"/>
      <c r="T232" s="169"/>
      <c r="U232" s="169"/>
      <c r="V232" s="169"/>
      <c r="W232" s="169"/>
      <c r="X232" s="169"/>
      <c r="Y232" s="169"/>
      <c r="Z232" s="170"/>
      <c r="AA232" s="24">
        <f t="shared" si="27"/>
        <v>0</v>
      </c>
      <c r="AB232" s="52" t="s">
        <v>44</v>
      </c>
      <c r="AC232" s="58" t="str">
        <f t="shared" si="28"/>
        <v/>
      </c>
      <c r="AD232" s="6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24">
        <f t="shared" si="30"/>
        <v>0</v>
      </c>
      <c r="AR232"/>
    </row>
    <row r="233" spans="1:44" ht="17.25" customHeight="1" thickBot="1" x14ac:dyDescent="0.2">
      <c r="A233" s="53" t="s">
        <v>45</v>
      </c>
      <c r="B233" s="28"/>
      <c r="C233" s="133" t="str">
        <f t="shared" ca="1" si="26"/>
        <v/>
      </c>
      <c r="D233" s="18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15"/>
      <c r="T233" s="171"/>
      <c r="U233" s="171"/>
      <c r="V233" s="171"/>
      <c r="W233" s="171"/>
      <c r="X233" s="171"/>
      <c r="Y233" s="171"/>
      <c r="Z233" s="172"/>
      <c r="AA233" s="24">
        <f>SUM(D233:Z233)</f>
        <v>0</v>
      </c>
      <c r="AB233" s="53" t="s">
        <v>45</v>
      </c>
      <c r="AC233" s="59" t="str">
        <f t="shared" si="28"/>
        <v/>
      </c>
      <c r="AD233" s="18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24">
        <f t="shared" si="30"/>
        <v>0</v>
      </c>
      <c r="AR233"/>
    </row>
    <row r="234" spans="1:44" ht="17.25" customHeight="1" thickTop="1" thickBot="1" x14ac:dyDescent="0.2">
      <c r="A234" s="202" t="s">
        <v>2</v>
      </c>
      <c r="B234" s="203"/>
      <c r="C234" s="129" t="s">
        <v>48</v>
      </c>
      <c r="D234" s="9">
        <f>SUM(D194:D233)</f>
        <v>0</v>
      </c>
      <c r="E234" s="10">
        <f t="shared" ref="E234:Y234" si="31">SUM(E194:E233)</f>
        <v>0</v>
      </c>
      <c r="F234" s="10">
        <f t="shared" si="31"/>
        <v>0</v>
      </c>
      <c r="G234" s="10">
        <f t="shared" si="31"/>
        <v>0</v>
      </c>
      <c r="H234" s="10">
        <f t="shared" si="31"/>
        <v>0</v>
      </c>
      <c r="I234" s="10">
        <f t="shared" si="31"/>
        <v>0</v>
      </c>
      <c r="J234" s="10">
        <f t="shared" si="31"/>
        <v>0</v>
      </c>
      <c r="K234" s="10">
        <f t="shared" si="31"/>
        <v>0</v>
      </c>
      <c r="L234" s="10">
        <f t="shared" si="31"/>
        <v>0</v>
      </c>
      <c r="M234" s="116">
        <f t="shared" si="31"/>
        <v>0</v>
      </c>
      <c r="N234" s="116">
        <f t="shared" si="31"/>
        <v>0</v>
      </c>
      <c r="O234" s="116">
        <f t="shared" si="31"/>
        <v>0</v>
      </c>
      <c r="P234" s="116">
        <f t="shared" si="31"/>
        <v>0</v>
      </c>
      <c r="Q234" s="116">
        <f t="shared" si="31"/>
        <v>0</v>
      </c>
      <c r="R234" s="116">
        <f t="shared" si="31"/>
        <v>0</v>
      </c>
      <c r="S234" s="116">
        <f t="shared" si="31"/>
        <v>0</v>
      </c>
      <c r="T234" s="10">
        <f t="shared" si="31"/>
        <v>0</v>
      </c>
      <c r="U234" s="10">
        <f t="shared" si="31"/>
        <v>0</v>
      </c>
      <c r="V234" s="10">
        <f t="shared" si="31"/>
        <v>0</v>
      </c>
      <c r="W234" s="10">
        <f t="shared" si="31"/>
        <v>0</v>
      </c>
      <c r="X234" s="10">
        <f t="shared" si="31"/>
        <v>0</v>
      </c>
      <c r="Y234" s="10">
        <f t="shared" si="31"/>
        <v>0</v>
      </c>
      <c r="Z234" s="11">
        <f>SUM(Z194:Z233)</f>
        <v>0</v>
      </c>
      <c r="AA234" s="12">
        <f>SUM(AA194:AA233)</f>
        <v>0</v>
      </c>
      <c r="AB234" s="87" t="s">
        <v>2</v>
      </c>
      <c r="AC234" s="88"/>
      <c r="AD234" s="9">
        <f t="shared" ref="AD234:AO234" si="32">SUM(AD194:AD233)</f>
        <v>0</v>
      </c>
      <c r="AE234" s="10">
        <f t="shared" si="32"/>
        <v>0</v>
      </c>
      <c r="AF234" s="10">
        <f t="shared" si="32"/>
        <v>0</v>
      </c>
      <c r="AG234" s="10">
        <f t="shared" si="32"/>
        <v>0</v>
      </c>
      <c r="AH234" s="10">
        <f t="shared" si="32"/>
        <v>0</v>
      </c>
      <c r="AI234" s="10">
        <f t="shared" si="32"/>
        <v>0</v>
      </c>
      <c r="AJ234" s="10">
        <f t="shared" si="32"/>
        <v>0</v>
      </c>
      <c r="AK234" s="10">
        <f t="shared" si="32"/>
        <v>0</v>
      </c>
      <c r="AL234" s="10">
        <f t="shared" si="32"/>
        <v>0</v>
      </c>
      <c r="AM234" s="10">
        <f t="shared" si="32"/>
        <v>0</v>
      </c>
      <c r="AN234" s="11">
        <f t="shared" si="32"/>
        <v>0</v>
      </c>
      <c r="AO234" s="25">
        <f t="shared" si="32"/>
        <v>0</v>
      </c>
      <c r="AR234"/>
    </row>
    <row r="235" spans="1:44" ht="7.5" customHeight="1" x14ac:dyDescent="0.15"/>
    <row r="236" spans="1:44" ht="24.75" customHeight="1" x14ac:dyDescent="0.15">
      <c r="A236" s="107" t="s">
        <v>75</v>
      </c>
      <c r="B236" s="107"/>
      <c r="C236" s="107" t="str">
        <f>$C$2</f>
        <v>14-2851</v>
      </c>
      <c r="D236" s="108"/>
      <c r="E236" s="107"/>
      <c r="F236" s="109"/>
      <c r="G236" s="107" t="str">
        <f>$G$2</f>
        <v>カラフルショルダー</v>
      </c>
      <c r="H236" s="109"/>
      <c r="I236" s="107"/>
      <c r="J236" s="107"/>
      <c r="K236" s="107"/>
      <c r="L236" s="107"/>
      <c r="O236" s="106"/>
      <c r="P236" s="106"/>
      <c r="Q236" s="106"/>
      <c r="R236"/>
      <c r="S236"/>
      <c r="T236"/>
      <c r="W236" s="105" t="s">
        <v>49</v>
      </c>
      <c r="Y236" s="126" t="s">
        <v>64</v>
      </c>
      <c r="AC236"/>
      <c r="AD236"/>
      <c r="AE236"/>
      <c r="AF236"/>
    </row>
    <row r="237" spans="1:44" ht="3" customHeight="1" x14ac:dyDescent="0.15">
      <c r="A237" s="69"/>
      <c r="R237"/>
      <c r="S237"/>
      <c r="T237"/>
      <c r="AC237"/>
      <c r="AD237"/>
      <c r="AE237"/>
      <c r="AF237"/>
    </row>
    <row r="238" spans="1:44" s="2" customFormat="1" ht="32.25" customHeight="1" x14ac:dyDescent="0.15">
      <c r="A238" s="174" t="str">
        <f>A188&amp;""</f>
        <v/>
      </c>
      <c r="B238" s="174"/>
      <c r="C238" s="64" t="s">
        <v>0</v>
      </c>
      <c r="D238" s="174" t="str">
        <f>D188&amp;""</f>
        <v/>
      </c>
      <c r="E238" s="174"/>
      <c r="F238" s="174"/>
      <c r="G238" s="174"/>
      <c r="H238" s="64" t="s">
        <v>3</v>
      </c>
      <c r="I238" s="175"/>
      <c r="J238" s="175"/>
      <c r="K238" s="175"/>
      <c r="L238" s="175"/>
      <c r="M238" s="64" t="s">
        <v>4</v>
      </c>
      <c r="N238" s="60" t="s">
        <v>1</v>
      </c>
      <c r="O238" s="176">
        <f>SUM($D284:$Z284)</f>
        <v>0</v>
      </c>
      <c r="P238" s="176"/>
      <c r="Q238" s="61" t="s">
        <v>5</v>
      </c>
      <c r="R238" s="135"/>
      <c r="T238" s="177" t="s">
        <v>51</v>
      </c>
      <c r="U238" s="177"/>
      <c r="V238" s="98" t="s">
        <v>50</v>
      </c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Q238" s="14"/>
      <c r="AR238" s="8"/>
    </row>
    <row r="239" spans="1:44" ht="4.5" customHeight="1" x14ac:dyDescent="0.15">
      <c r="A239" s="69"/>
      <c r="D239" s="69"/>
      <c r="G239" s="72"/>
      <c r="T239"/>
    </row>
    <row r="240" spans="1:44" ht="14.45" customHeight="1" thickBot="1" x14ac:dyDescent="0.2">
      <c r="A240" s="69"/>
      <c r="B240" s="103" t="str">
        <f>B$6&amp;""</f>
        <v/>
      </c>
      <c r="C240" s="22"/>
      <c r="D240" s="71"/>
      <c r="E240" s="23"/>
      <c r="F240" s="1" t="s">
        <v>67</v>
      </c>
      <c r="G240" s="72"/>
      <c r="AB240" s="75" t="s">
        <v>65</v>
      </c>
    </row>
    <row r="241" spans="1:44" ht="34.5" customHeight="1" x14ac:dyDescent="0.15">
      <c r="A241" s="74"/>
      <c r="B241" s="84"/>
      <c r="C241" s="121"/>
      <c r="D241" s="125" t="str">
        <f>$B$8&amp;""</f>
        <v>A</v>
      </c>
      <c r="E241" s="124" t="str">
        <f>$B$9&amp;""</f>
        <v>B</v>
      </c>
      <c r="F241" s="124" t="str">
        <f>$B$10&amp;""</f>
        <v>C</v>
      </c>
      <c r="G241" s="124" t="str">
        <f>$B$11&amp;""</f>
        <v>D</v>
      </c>
      <c r="H241" s="124" t="str">
        <f>$B$12&amp;""</f>
        <v>E</v>
      </c>
      <c r="I241" s="124" t="str">
        <f>$B$13&amp;""</f>
        <v>F</v>
      </c>
      <c r="J241" s="124" t="str">
        <f>$B$14&amp;""</f>
        <v>G</v>
      </c>
      <c r="K241" s="124" t="str">
        <f>$B$15&amp;""</f>
        <v>H 黒</v>
      </c>
      <c r="L241" s="124" t="str">
        <f>$B$16&amp;""</f>
        <v>I</v>
      </c>
      <c r="M241" s="124" t="str">
        <f>$B$17&amp;""</f>
        <v>J</v>
      </c>
      <c r="N241" s="124" t="str">
        <f>$B$18&amp;""</f>
        <v>K</v>
      </c>
      <c r="O241" s="124" t="str">
        <f>$B$19&amp;""</f>
        <v>L</v>
      </c>
      <c r="P241" s="124" t="str">
        <f>$B$20&amp;""</f>
        <v>M</v>
      </c>
      <c r="Q241" s="124" t="str">
        <f>$B$21&amp;""</f>
        <v>N</v>
      </c>
      <c r="R241" s="124" t="str">
        <f>$B$22&amp;""</f>
        <v>O</v>
      </c>
      <c r="S241" s="124" t="str">
        <f>$B$23&amp;""</f>
        <v>P 紺</v>
      </c>
      <c r="T241" s="124"/>
      <c r="U241" s="124"/>
      <c r="V241" s="124"/>
      <c r="W241" s="124"/>
      <c r="X241" s="124"/>
      <c r="Y241" s="124"/>
      <c r="Z241" s="128"/>
      <c r="AA241" s="24"/>
      <c r="AB241" s="80"/>
      <c r="AC241" s="76"/>
      <c r="AD241" s="29" t="e">
        <f>#REF!&amp;""</f>
        <v>#REF!</v>
      </c>
      <c r="AE241" s="21" t="e">
        <f>#REF!&amp;""</f>
        <v>#REF!</v>
      </c>
      <c r="AF241" s="20" t="e">
        <f>#REF!&amp;""</f>
        <v>#REF!</v>
      </c>
      <c r="AG241" s="21" t="e">
        <f>#REF!&amp;""</f>
        <v>#REF!</v>
      </c>
      <c r="AH241" s="21" t="e">
        <f>#REF!&amp;""</f>
        <v>#REF!</v>
      </c>
      <c r="AI241" s="21" t="e">
        <f>#REF!&amp;""</f>
        <v>#REF!</v>
      </c>
      <c r="AJ241" s="21" t="e">
        <f>#REF!&amp;""</f>
        <v>#REF!</v>
      </c>
      <c r="AK241" s="21" t="e">
        <f>#REF!&amp;""</f>
        <v>#REF!</v>
      </c>
      <c r="AL241" s="21" t="e">
        <f>#REF!&amp;""</f>
        <v>#REF!</v>
      </c>
      <c r="AM241" s="21" t="e">
        <f>#REF!&amp;""</f>
        <v>#REF!</v>
      </c>
      <c r="AN241" s="30" t="e">
        <f>#REF!&amp;""</f>
        <v>#REF!</v>
      </c>
      <c r="AO241" s="3"/>
      <c r="AR241"/>
    </row>
    <row r="242" spans="1:44" ht="12" customHeight="1" x14ac:dyDescent="0.15">
      <c r="A242" s="90" t="s">
        <v>47</v>
      </c>
      <c r="B242" s="89" t="s">
        <v>69</v>
      </c>
      <c r="C242" s="134" t="s">
        <v>82</v>
      </c>
      <c r="D242" s="99"/>
      <c r="E242" s="62"/>
      <c r="F242" s="92"/>
      <c r="G242" s="62"/>
      <c r="H242" s="92"/>
      <c r="I242" s="62"/>
      <c r="J242" s="62"/>
      <c r="K242" s="62"/>
      <c r="L242" s="62"/>
      <c r="M242" s="110"/>
      <c r="N242" s="62"/>
      <c r="O242" s="110"/>
      <c r="P242" s="110"/>
      <c r="Q242" s="92"/>
      <c r="R242" s="62"/>
      <c r="S242" s="92"/>
      <c r="T242" s="62"/>
      <c r="U242" s="92"/>
      <c r="V242" s="62"/>
      <c r="W242" s="62"/>
      <c r="X242" s="62"/>
      <c r="Y242" s="62"/>
      <c r="Z242" s="94"/>
      <c r="AA242" s="24"/>
      <c r="AB242" s="91" t="s">
        <v>70</v>
      </c>
      <c r="AC242" s="77"/>
      <c r="AD242" s="204"/>
      <c r="AE242" s="200"/>
      <c r="AF242" s="198"/>
      <c r="AG242" s="200"/>
      <c r="AH242" s="194"/>
      <c r="AI242" s="194"/>
      <c r="AJ242" s="194"/>
      <c r="AK242" s="194"/>
      <c r="AL242" s="194"/>
      <c r="AM242" s="194"/>
      <c r="AN242" s="196"/>
      <c r="AO242" s="3"/>
      <c r="AR242"/>
    </row>
    <row r="243" spans="1:44" ht="14.25" thickBot="1" x14ac:dyDescent="0.2">
      <c r="A243" s="83"/>
      <c r="B243" s="85"/>
      <c r="C243" s="120"/>
      <c r="D243" s="96"/>
      <c r="E243" s="63"/>
      <c r="F243" s="93"/>
      <c r="G243" s="63"/>
      <c r="H243" s="93"/>
      <c r="I243" s="63"/>
      <c r="J243" s="63"/>
      <c r="K243" s="63"/>
      <c r="L243" s="63"/>
      <c r="M243" s="111"/>
      <c r="N243" s="63"/>
      <c r="O243" s="111"/>
      <c r="P243" s="111"/>
      <c r="Q243" s="93"/>
      <c r="R243" s="63"/>
      <c r="S243" s="93"/>
      <c r="T243" s="63"/>
      <c r="U243" s="93"/>
      <c r="V243" s="63"/>
      <c r="W243" s="63"/>
      <c r="X243" s="63"/>
      <c r="Y243" s="63"/>
      <c r="Z243" s="95"/>
      <c r="AA243" s="24"/>
      <c r="AB243" s="82"/>
      <c r="AC243" s="15" t="s">
        <v>69</v>
      </c>
      <c r="AD243" s="205"/>
      <c r="AE243" s="201"/>
      <c r="AF243" s="199"/>
      <c r="AG243" s="201"/>
      <c r="AH243" s="195"/>
      <c r="AI243" s="195"/>
      <c r="AJ243" s="195"/>
      <c r="AK243" s="195"/>
      <c r="AL243" s="195"/>
      <c r="AM243" s="195"/>
      <c r="AN243" s="197"/>
      <c r="AO243" s="3"/>
      <c r="AR243"/>
    </row>
    <row r="244" spans="1:44" ht="17.25" customHeight="1" x14ac:dyDescent="0.15">
      <c r="A244" s="50" t="s">
        <v>6</v>
      </c>
      <c r="B244" s="54"/>
      <c r="C244" s="130" t="str">
        <f ca="1">IFERROR(OFFSET(D$41,0,MATCH(1,$D244:$Z244,)-1),"")</f>
        <v/>
      </c>
      <c r="D244" s="100"/>
      <c r="E244" s="5"/>
      <c r="F244" s="5"/>
      <c r="G244" s="5"/>
      <c r="H244" s="5"/>
      <c r="I244" s="5"/>
      <c r="J244" s="5"/>
      <c r="K244" s="5"/>
      <c r="L244" s="5"/>
      <c r="M244" s="112"/>
      <c r="N244" s="117"/>
      <c r="O244" s="117"/>
      <c r="P244" s="117"/>
      <c r="Q244" s="4"/>
      <c r="R244" s="5"/>
      <c r="S244" s="5"/>
      <c r="T244" s="165"/>
      <c r="U244" s="165"/>
      <c r="V244" s="165"/>
      <c r="W244" s="165"/>
      <c r="X244" s="165"/>
      <c r="Y244" s="165"/>
      <c r="Z244" s="166"/>
      <c r="AA244" s="24">
        <f>SUM(D244:Z244)</f>
        <v>0</v>
      </c>
      <c r="AB244" s="50" t="s">
        <v>6</v>
      </c>
      <c r="AC244" s="56" t="str">
        <f>$B244&amp;""</f>
        <v/>
      </c>
      <c r="AD244" s="4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24">
        <f>SUM(AD244:AN244)</f>
        <v>0</v>
      </c>
      <c r="AR244"/>
    </row>
    <row r="245" spans="1:44" ht="17.25" customHeight="1" x14ac:dyDescent="0.15">
      <c r="A245" s="51" t="s">
        <v>7</v>
      </c>
      <c r="B245" s="55"/>
      <c r="C245" s="130" t="str">
        <f t="shared" ref="C245:C283" ca="1" si="33">IFERROR(OFFSET(D$41,0,MATCH(1,$D245:$Z245,)-1),"")</f>
        <v/>
      </c>
      <c r="D245" s="101"/>
      <c r="E245" s="17"/>
      <c r="F245" s="17"/>
      <c r="G245" s="17"/>
      <c r="H245" s="17"/>
      <c r="I245" s="17"/>
      <c r="J245" s="17"/>
      <c r="K245" s="17"/>
      <c r="L245" s="17"/>
      <c r="M245" s="113"/>
      <c r="N245" s="17"/>
      <c r="O245" s="17"/>
      <c r="P245" s="17"/>
      <c r="Q245" s="16"/>
      <c r="R245" s="17"/>
      <c r="S245" s="17"/>
      <c r="T245" s="167"/>
      <c r="U245" s="167"/>
      <c r="V245" s="167"/>
      <c r="W245" s="167"/>
      <c r="X245" s="167"/>
      <c r="Y245" s="167"/>
      <c r="Z245" s="168"/>
      <c r="AA245" s="24">
        <f t="shared" ref="AA245:AA282" si="34">SUM(D245:Z245)</f>
        <v>0</v>
      </c>
      <c r="AB245" s="51" t="s">
        <v>7</v>
      </c>
      <c r="AC245" s="57" t="str">
        <f t="shared" ref="AC245:AC283" si="35">$B245&amp;""</f>
        <v/>
      </c>
      <c r="AD245" s="16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24">
        <f t="shared" ref="AO245:AO273" si="36">SUM(AD245:AN245)</f>
        <v>0</v>
      </c>
      <c r="AR245"/>
    </row>
    <row r="246" spans="1:44" ht="17.25" customHeight="1" x14ac:dyDescent="0.15">
      <c r="A246" s="52" t="s">
        <v>8</v>
      </c>
      <c r="B246" s="26"/>
      <c r="C246" s="130" t="str">
        <f t="shared" ca="1" si="33"/>
        <v/>
      </c>
      <c r="D246" s="102"/>
      <c r="E246" s="7"/>
      <c r="F246" s="7"/>
      <c r="G246" s="7"/>
      <c r="H246" s="7"/>
      <c r="I246" s="7"/>
      <c r="J246" s="7"/>
      <c r="K246" s="7"/>
      <c r="L246" s="7"/>
      <c r="M246" s="114"/>
      <c r="N246" s="7"/>
      <c r="O246" s="7"/>
      <c r="P246" s="7"/>
      <c r="Q246" s="6"/>
      <c r="R246" s="7"/>
      <c r="S246" s="7"/>
      <c r="T246" s="169"/>
      <c r="U246" s="169"/>
      <c r="V246" s="169"/>
      <c r="W246" s="169"/>
      <c r="X246" s="169"/>
      <c r="Y246" s="169"/>
      <c r="Z246" s="170"/>
      <c r="AA246" s="24">
        <f t="shared" si="34"/>
        <v>0</v>
      </c>
      <c r="AB246" s="52" t="s">
        <v>8</v>
      </c>
      <c r="AC246" s="58" t="str">
        <f t="shared" si="35"/>
        <v/>
      </c>
      <c r="AD246" s="6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24">
        <f t="shared" si="36"/>
        <v>0</v>
      </c>
      <c r="AR246"/>
    </row>
    <row r="247" spans="1:44" ht="17.25" customHeight="1" x14ac:dyDescent="0.15">
      <c r="A247" s="51" t="s">
        <v>9</v>
      </c>
      <c r="B247" s="27"/>
      <c r="C247" s="130" t="str">
        <f t="shared" ca="1" si="33"/>
        <v/>
      </c>
      <c r="D247" s="101"/>
      <c r="E247" s="17"/>
      <c r="F247" s="17"/>
      <c r="G247" s="17"/>
      <c r="H247" s="17"/>
      <c r="I247" s="17"/>
      <c r="J247" s="17"/>
      <c r="K247" s="17"/>
      <c r="L247" s="17"/>
      <c r="M247" s="113"/>
      <c r="N247" s="17"/>
      <c r="O247" s="17"/>
      <c r="P247" s="17"/>
      <c r="Q247" s="16"/>
      <c r="R247" s="17"/>
      <c r="S247" s="17"/>
      <c r="T247" s="167"/>
      <c r="U247" s="167"/>
      <c r="V247" s="167"/>
      <c r="W247" s="167"/>
      <c r="X247" s="167"/>
      <c r="Y247" s="167"/>
      <c r="Z247" s="168"/>
      <c r="AA247" s="24">
        <f t="shared" si="34"/>
        <v>0</v>
      </c>
      <c r="AB247" s="51" t="s">
        <v>9</v>
      </c>
      <c r="AC247" s="57" t="str">
        <f t="shared" si="35"/>
        <v/>
      </c>
      <c r="AD247" s="16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24">
        <f t="shared" si="36"/>
        <v>0</v>
      </c>
      <c r="AR247"/>
    </row>
    <row r="248" spans="1:44" ht="17.25" customHeight="1" x14ac:dyDescent="0.15">
      <c r="A248" s="52" t="s">
        <v>10</v>
      </c>
      <c r="B248" s="26"/>
      <c r="C248" s="130" t="str">
        <f t="shared" ca="1" si="33"/>
        <v/>
      </c>
      <c r="D248" s="102"/>
      <c r="E248" s="7"/>
      <c r="F248" s="7"/>
      <c r="G248" s="7"/>
      <c r="H248" s="7"/>
      <c r="I248" s="7"/>
      <c r="J248" s="7"/>
      <c r="K248" s="7"/>
      <c r="L248" s="7"/>
      <c r="M248" s="114"/>
      <c r="N248" s="7"/>
      <c r="O248" s="7"/>
      <c r="P248" s="7"/>
      <c r="Q248" s="6"/>
      <c r="R248" s="7"/>
      <c r="S248" s="7"/>
      <c r="T248" s="169"/>
      <c r="U248" s="169"/>
      <c r="V248" s="169"/>
      <c r="W248" s="169"/>
      <c r="X248" s="169"/>
      <c r="Y248" s="169"/>
      <c r="Z248" s="170"/>
      <c r="AA248" s="24">
        <f t="shared" si="34"/>
        <v>0</v>
      </c>
      <c r="AB248" s="52" t="s">
        <v>10</v>
      </c>
      <c r="AC248" s="58" t="str">
        <f t="shared" si="35"/>
        <v/>
      </c>
      <c r="AD248" s="6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24">
        <f t="shared" si="36"/>
        <v>0</v>
      </c>
      <c r="AR248"/>
    </row>
    <row r="249" spans="1:44" ht="17.25" customHeight="1" x14ac:dyDescent="0.15">
      <c r="A249" s="51" t="s">
        <v>11</v>
      </c>
      <c r="B249" s="27"/>
      <c r="C249" s="130" t="str">
        <f t="shared" ca="1" si="33"/>
        <v/>
      </c>
      <c r="D249" s="101"/>
      <c r="E249" s="17"/>
      <c r="F249" s="17"/>
      <c r="G249" s="17"/>
      <c r="H249" s="17"/>
      <c r="I249" s="17"/>
      <c r="J249" s="17"/>
      <c r="K249" s="17"/>
      <c r="L249" s="17"/>
      <c r="M249" s="113"/>
      <c r="N249" s="17"/>
      <c r="O249" s="17"/>
      <c r="P249" s="17"/>
      <c r="Q249" s="16"/>
      <c r="R249" s="17"/>
      <c r="S249" s="17"/>
      <c r="T249" s="167"/>
      <c r="U249" s="167"/>
      <c r="V249" s="167"/>
      <c r="W249" s="167"/>
      <c r="X249" s="167"/>
      <c r="Y249" s="167"/>
      <c r="Z249" s="168"/>
      <c r="AA249" s="24">
        <f t="shared" si="34"/>
        <v>0</v>
      </c>
      <c r="AB249" s="51" t="s">
        <v>11</v>
      </c>
      <c r="AC249" s="57" t="str">
        <f t="shared" si="35"/>
        <v/>
      </c>
      <c r="AD249" s="16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24">
        <f t="shared" si="36"/>
        <v>0</v>
      </c>
      <c r="AR249"/>
    </row>
    <row r="250" spans="1:44" ht="17.25" customHeight="1" x14ac:dyDescent="0.15">
      <c r="A250" s="52" t="s">
        <v>12</v>
      </c>
      <c r="B250" s="26"/>
      <c r="C250" s="130" t="str">
        <f t="shared" ca="1" si="33"/>
        <v/>
      </c>
      <c r="D250" s="102"/>
      <c r="E250" s="7"/>
      <c r="F250" s="7"/>
      <c r="G250" s="7"/>
      <c r="H250" s="7"/>
      <c r="I250" s="7"/>
      <c r="J250" s="7"/>
      <c r="K250" s="7"/>
      <c r="L250" s="7"/>
      <c r="M250" s="114"/>
      <c r="N250" s="7"/>
      <c r="O250" s="7"/>
      <c r="P250" s="7"/>
      <c r="Q250" s="6"/>
      <c r="R250" s="7"/>
      <c r="S250" s="7"/>
      <c r="T250" s="169"/>
      <c r="U250" s="169"/>
      <c r="V250" s="169"/>
      <c r="W250" s="169"/>
      <c r="X250" s="169"/>
      <c r="Y250" s="169"/>
      <c r="Z250" s="170"/>
      <c r="AA250" s="24">
        <f t="shared" si="34"/>
        <v>0</v>
      </c>
      <c r="AB250" s="52" t="s">
        <v>12</v>
      </c>
      <c r="AC250" s="58" t="str">
        <f t="shared" si="35"/>
        <v/>
      </c>
      <c r="AD250" s="6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24">
        <f t="shared" si="36"/>
        <v>0</v>
      </c>
      <c r="AR250"/>
    </row>
    <row r="251" spans="1:44" ht="17.25" customHeight="1" x14ac:dyDescent="0.15">
      <c r="A251" s="51" t="s">
        <v>13</v>
      </c>
      <c r="B251" s="27"/>
      <c r="C251" s="130" t="str">
        <f t="shared" ca="1" si="33"/>
        <v/>
      </c>
      <c r="D251" s="101"/>
      <c r="E251" s="17"/>
      <c r="F251" s="17"/>
      <c r="G251" s="17"/>
      <c r="H251" s="17"/>
      <c r="I251" s="17"/>
      <c r="J251" s="17"/>
      <c r="K251" s="17"/>
      <c r="L251" s="17"/>
      <c r="M251" s="113"/>
      <c r="N251" s="17"/>
      <c r="O251" s="17"/>
      <c r="P251" s="17"/>
      <c r="Q251" s="16"/>
      <c r="R251" s="17"/>
      <c r="S251" s="17"/>
      <c r="T251" s="167"/>
      <c r="U251" s="167"/>
      <c r="V251" s="167"/>
      <c r="W251" s="167"/>
      <c r="X251" s="167"/>
      <c r="Y251" s="167"/>
      <c r="Z251" s="168"/>
      <c r="AA251" s="24">
        <f t="shared" si="34"/>
        <v>0</v>
      </c>
      <c r="AB251" s="51" t="s">
        <v>13</v>
      </c>
      <c r="AC251" s="57" t="str">
        <f t="shared" si="35"/>
        <v/>
      </c>
      <c r="AD251" s="16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24">
        <f t="shared" si="36"/>
        <v>0</v>
      </c>
      <c r="AR251"/>
    </row>
    <row r="252" spans="1:44" ht="17.25" customHeight="1" x14ac:dyDescent="0.15">
      <c r="A252" s="52" t="s">
        <v>14</v>
      </c>
      <c r="B252" s="26"/>
      <c r="C252" s="130" t="str">
        <f t="shared" ca="1" si="33"/>
        <v/>
      </c>
      <c r="D252" s="102"/>
      <c r="E252" s="7"/>
      <c r="F252" s="7"/>
      <c r="G252" s="7"/>
      <c r="H252" s="7"/>
      <c r="I252" s="7"/>
      <c r="J252" s="7"/>
      <c r="K252" s="7"/>
      <c r="L252" s="7"/>
      <c r="M252" s="114"/>
      <c r="N252" s="7"/>
      <c r="O252" s="7"/>
      <c r="P252" s="7"/>
      <c r="Q252" s="6"/>
      <c r="R252" s="7"/>
      <c r="S252" s="7"/>
      <c r="T252" s="169"/>
      <c r="U252" s="169"/>
      <c r="V252" s="169"/>
      <c r="W252" s="169"/>
      <c r="X252" s="169"/>
      <c r="Y252" s="169"/>
      <c r="Z252" s="170"/>
      <c r="AA252" s="24">
        <f t="shared" si="34"/>
        <v>0</v>
      </c>
      <c r="AB252" s="52" t="s">
        <v>14</v>
      </c>
      <c r="AC252" s="58" t="str">
        <f t="shared" si="35"/>
        <v/>
      </c>
      <c r="AD252" s="6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24">
        <f t="shared" si="36"/>
        <v>0</v>
      </c>
      <c r="AR252"/>
    </row>
    <row r="253" spans="1:44" ht="17.25" customHeight="1" x14ac:dyDescent="0.15">
      <c r="A253" s="51" t="s">
        <v>15</v>
      </c>
      <c r="B253" s="27"/>
      <c r="C253" s="130" t="str">
        <f t="shared" ca="1" si="33"/>
        <v/>
      </c>
      <c r="D253" s="101"/>
      <c r="E253" s="17"/>
      <c r="F253" s="17"/>
      <c r="G253" s="17"/>
      <c r="H253" s="17"/>
      <c r="I253" s="17"/>
      <c r="J253" s="17"/>
      <c r="K253" s="17"/>
      <c r="L253" s="17"/>
      <c r="M253" s="113"/>
      <c r="N253" s="17"/>
      <c r="O253" s="17"/>
      <c r="P253" s="17"/>
      <c r="Q253" s="16"/>
      <c r="R253" s="17"/>
      <c r="S253" s="17"/>
      <c r="T253" s="167"/>
      <c r="U253" s="167"/>
      <c r="V253" s="167"/>
      <c r="W253" s="167"/>
      <c r="X253" s="167"/>
      <c r="Y253" s="167"/>
      <c r="Z253" s="168"/>
      <c r="AA253" s="24">
        <f t="shared" si="34"/>
        <v>0</v>
      </c>
      <c r="AB253" s="51" t="s">
        <v>15</v>
      </c>
      <c r="AC253" s="57" t="str">
        <f t="shared" si="35"/>
        <v/>
      </c>
      <c r="AD253" s="16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24">
        <f t="shared" si="36"/>
        <v>0</v>
      </c>
      <c r="AR253"/>
    </row>
    <row r="254" spans="1:44" ht="17.25" customHeight="1" x14ac:dyDescent="0.15">
      <c r="A254" s="52" t="s">
        <v>16</v>
      </c>
      <c r="B254" s="26"/>
      <c r="C254" s="130" t="str">
        <f t="shared" ca="1" si="33"/>
        <v/>
      </c>
      <c r="D254" s="102"/>
      <c r="E254" s="7"/>
      <c r="F254" s="7"/>
      <c r="G254" s="7"/>
      <c r="H254" s="7"/>
      <c r="I254" s="7"/>
      <c r="J254" s="7"/>
      <c r="K254" s="7"/>
      <c r="L254" s="7"/>
      <c r="M254" s="114"/>
      <c r="N254" s="7"/>
      <c r="O254" s="7"/>
      <c r="P254" s="7"/>
      <c r="Q254" s="6"/>
      <c r="R254" s="7"/>
      <c r="S254" s="7"/>
      <c r="T254" s="169"/>
      <c r="U254" s="169"/>
      <c r="V254" s="169"/>
      <c r="W254" s="169"/>
      <c r="X254" s="169"/>
      <c r="Y254" s="169"/>
      <c r="Z254" s="170"/>
      <c r="AA254" s="24">
        <f t="shared" si="34"/>
        <v>0</v>
      </c>
      <c r="AB254" s="52" t="s">
        <v>16</v>
      </c>
      <c r="AC254" s="58" t="str">
        <f t="shared" si="35"/>
        <v/>
      </c>
      <c r="AD254" s="6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24">
        <f t="shared" si="36"/>
        <v>0</v>
      </c>
      <c r="AR254"/>
    </row>
    <row r="255" spans="1:44" ht="17.25" customHeight="1" x14ac:dyDescent="0.15">
      <c r="A255" s="51" t="s">
        <v>17</v>
      </c>
      <c r="B255" s="27"/>
      <c r="C255" s="130" t="str">
        <f t="shared" ca="1" si="33"/>
        <v/>
      </c>
      <c r="D255" s="101"/>
      <c r="E255" s="17"/>
      <c r="F255" s="17"/>
      <c r="G255" s="17"/>
      <c r="H255" s="17"/>
      <c r="I255" s="17"/>
      <c r="J255" s="17"/>
      <c r="K255" s="17"/>
      <c r="L255" s="17"/>
      <c r="M255" s="113"/>
      <c r="N255" s="17"/>
      <c r="O255" s="17"/>
      <c r="P255" s="17"/>
      <c r="Q255" s="16"/>
      <c r="R255" s="17"/>
      <c r="S255" s="17"/>
      <c r="T255" s="167"/>
      <c r="U255" s="167"/>
      <c r="V255" s="167"/>
      <c r="W255" s="167"/>
      <c r="X255" s="167"/>
      <c r="Y255" s="167"/>
      <c r="Z255" s="168"/>
      <c r="AA255" s="24">
        <f t="shared" si="34"/>
        <v>0</v>
      </c>
      <c r="AB255" s="51" t="s">
        <v>17</v>
      </c>
      <c r="AC255" s="57" t="str">
        <f t="shared" si="35"/>
        <v/>
      </c>
      <c r="AD255" s="16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24">
        <f t="shared" si="36"/>
        <v>0</v>
      </c>
      <c r="AR255"/>
    </row>
    <row r="256" spans="1:44" ht="17.25" customHeight="1" x14ac:dyDescent="0.15">
      <c r="A256" s="52" t="s">
        <v>18</v>
      </c>
      <c r="B256" s="26"/>
      <c r="C256" s="130" t="str">
        <f t="shared" ca="1" si="33"/>
        <v/>
      </c>
      <c r="D256" s="102"/>
      <c r="E256" s="7"/>
      <c r="F256" s="7"/>
      <c r="G256" s="7"/>
      <c r="H256" s="7"/>
      <c r="I256" s="7"/>
      <c r="J256" s="7"/>
      <c r="K256" s="7"/>
      <c r="L256" s="7"/>
      <c r="M256" s="114"/>
      <c r="N256" s="7"/>
      <c r="O256" s="7"/>
      <c r="P256" s="7"/>
      <c r="Q256" s="6"/>
      <c r="R256" s="7"/>
      <c r="S256" s="7"/>
      <c r="T256" s="169"/>
      <c r="U256" s="169"/>
      <c r="V256" s="169"/>
      <c r="W256" s="169"/>
      <c r="X256" s="169"/>
      <c r="Y256" s="169"/>
      <c r="Z256" s="170"/>
      <c r="AA256" s="24">
        <f t="shared" si="34"/>
        <v>0</v>
      </c>
      <c r="AB256" s="52" t="s">
        <v>18</v>
      </c>
      <c r="AC256" s="58" t="str">
        <f t="shared" si="35"/>
        <v/>
      </c>
      <c r="AD256" s="6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24">
        <f t="shared" si="36"/>
        <v>0</v>
      </c>
      <c r="AR256"/>
    </row>
    <row r="257" spans="1:44" ht="17.25" customHeight="1" x14ac:dyDescent="0.15">
      <c r="A257" s="51" t="s">
        <v>19</v>
      </c>
      <c r="B257" s="27"/>
      <c r="C257" s="130" t="str">
        <f t="shared" ca="1" si="33"/>
        <v/>
      </c>
      <c r="D257" s="101"/>
      <c r="E257" s="17"/>
      <c r="F257" s="17"/>
      <c r="G257" s="17"/>
      <c r="H257" s="17"/>
      <c r="I257" s="17"/>
      <c r="J257" s="17"/>
      <c r="K257" s="17"/>
      <c r="L257" s="17"/>
      <c r="M257" s="113"/>
      <c r="N257" s="17"/>
      <c r="O257" s="17"/>
      <c r="P257" s="17"/>
      <c r="Q257" s="16"/>
      <c r="R257" s="17"/>
      <c r="S257" s="17"/>
      <c r="T257" s="167"/>
      <c r="U257" s="167"/>
      <c r="V257" s="167"/>
      <c r="W257" s="167"/>
      <c r="X257" s="167"/>
      <c r="Y257" s="167"/>
      <c r="Z257" s="168"/>
      <c r="AA257" s="24">
        <f t="shared" si="34"/>
        <v>0</v>
      </c>
      <c r="AB257" s="51" t="s">
        <v>19</v>
      </c>
      <c r="AC257" s="57" t="str">
        <f t="shared" si="35"/>
        <v/>
      </c>
      <c r="AD257" s="16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24">
        <f t="shared" si="36"/>
        <v>0</v>
      </c>
      <c r="AR257"/>
    </row>
    <row r="258" spans="1:44" ht="17.25" customHeight="1" x14ac:dyDescent="0.15">
      <c r="A258" s="52" t="s">
        <v>20</v>
      </c>
      <c r="B258" s="26"/>
      <c r="C258" s="130" t="str">
        <f t="shared" ca="1" si="33"/>
        <v/>
      </c>
      <c r="D258" s="102"/>
      <c r="E258" s="7"/>
      <c r="F258" s="7"/>
      <c r="G258" s="7"/>
      <c r="H258" s="7"/>
      <c r="I258" s="7"/>
      <c r="J258" s="7"/>
      <c r="K258" s="7"/>
      <c r="L258" s="7"/>
      <c r="M258" s="114"/>
      <c r="N258" s="7"/>
      <c r="O258" s="7"/>
      <c r="P258" s="7"/>
      <c r="Q258" s="6"/>
      <c r="R258" s="7"/>
      <c r="S258" s="7"/>
      <c r="T258" s="169"/>
      <c r="U258" s="169"/>
      <c r="V258" s="169"/>
      <c r="W258" s="169"/>
      <c r="X258" s="169"/>
      <c r="Y258" s="169"/>
      <c r="Z258" s="170"/>
      <c r="AA258" s="24">
        <f t="shared" si="34"/>
        <v>0</v>
      </c>
      <c r="AB258" s="52" t="s">
        <v>20</v>
      </c>
      <c r="AC258" s="58" t="str">
        <f t="shared" si="35"/>
        <v/>
      </c>
      <c r="AD258" s="6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24">
        <f t="shared" si="36"/>
        <v>0</v>
      </c>
      <c r="AR258"/>
    </row>
    <row r="259" spans="1:44" ht="17.25" customHeight="1" x14ac:dyDescent="0.15">
      <c r="A259" s="51" t="s">
        <v>21</v>
      </c>
      <c r="B259" s="27"/>
      <c r="C259" s="130" t="str">
        <f t="shared" ca="1" si="33"/>
        <v/>
      </c>
      <c r="D259" s="101"/>
      <c r="E259" s="17"/>
      <c r="F259" s="17"/>
      <c r="G259" s="17"/>
      <c r="H259" s="17"/>
      <c r="I259" s="17"/>
      <c r="J259" s="17"/>
      <c r="K259" s="17"/>
      <c r="L259" s="17"/>
      <c r="M259" s="113"/>
      <c r="N259" s="17"/>
      <c r="O259" s="17"/>
      <c r="P259" s="17"/>
      <c r="Q259" s="16"/>
      <c r="R259" s="17"/>
      <c r="S259" s="17"/>
      <c r="T259" s="167"/>
      <c r="U259" s="167"/>
      <c r="V259" s="167"/>
      <c r="W259" s="167"/>
      <c r="X259" s="167"/>
      <c r="Y259" s="167"/>
      <c r="Z259" s="168"/>
      <c r="AA259" s="24">
        <f t="shared" si="34"/>
        <v>0</v>
      </c>
      <c r="AB259" s="51" t="s">
        <v>21</v>
      </c>
      <c r="AC259" s="57" t="str">
        <f t="shared" si="35"/>
        <v/>
      </c>
      <c r="AD259" s="16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24">
        <f t="shared" si="36"/>
        <v>0</v>
      </c>
      <c r="AR259"/>
    </row>
    <row r="260" spans="1:44" ht="17.25" customHeight="1" x14ac:dyDescent="0.15">
      <c r="A260" s="52" t="s">
        <v>22</v>
      </c>
      <c r="B260" s="26"/>
      <c r="C260" s="130" t="str">
        <f t="shared" ca="1" si="33"/>
        <v/>
      </c>
      <c r="D260" s="102"/>
      <c r="E260" s="7"/>
      <c r="F260" s="7"/>
      <c r="G260" s="7"/>
      <c r="H260" s="7"/>
      <c r="I260" s="7"/>
      <c r="J260" s="7"/>
      <c r="K260" s="7"/>
      <c r="L260" s="7"/>
      <c r="M260" s="114"/>
      <c r="N260" s="7"/>
      <c r="O260" s="7"/>
      <c r="P260" s="7"/>
      <c r="Q260" s="6"/>
      <c r="R260" s="7"/>
      <c r="S260" s="7"/>
      <c r="T260" s="169"/>
      <c r="U260" s="169"/>
      <c r="V260" s="169"/>
      <c r="W260" s="169"/>
      <c r="X260" s="169"/>
      <c r="Y260" s="169"/>
      <c r="Z260" s="170"/>
      <c r="AA260" s="24">
        <f t="shared" si="34"/>
        <v>0</v>
      </c>
      <c r="AB260" s="52" t="s">
        <v>22</v>
      </c>
      <c r="AC260" s="58" t="str">
        <f t="shared" si="35"/>
        <v/>
      </c>
      <c r="AD260" s="6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24">
        <f t="shared" si="36"/>
        <v>0</v>
      </c>
      <c r="AR260"/>
    </row>
    <row r="261" spans="1:44" ht="17.25" customHeight="1" x14ac:dyDescent="0.15">
      <c r="A261" s="51" t="s">
        <v>23</v>
      </c>
      <c r="B261" s="27"/>
      <c r="C261" s="130" t="str">
        <f t="shared" ca="1" si="33"/>
        <v/>
      </c>
      <c r="D261" s="101"/>
      <c r="E261" s="17"/>
      <c r="F261" s="17"/>
      <c r="G261" s="17"/>
      <c r="H261" s="17"/>
      <c r="I261" s="17"/>
      <c r="J261" s="17"/>
      <c r="K261" s="17"/>
      <c r="L261" s="17"/>
      <c r="M261" s="113"/>
      <c r="N261" s="17"/>
      <c r="O261" s="17"/>
      <c r="P261" s="17"/>
      <c r="Q261" s="16"/>
      <c r="R261" s="17"/>
      <c r="S261" s="17"/>
      <c r="T261" s="167"/>
      <c r="U261" s="167"/>
      <c r="V261" s="167"/>
      <c r="W261" s="167"/>
      <c r="X261" s="167"/>
      <c r="Y261" s="167"/>
      <c r="Z261" s="168"/>
      <c r="AA261" s="24">
        <f t="shared" si="34"/>
        <v>0</v>
      </c>
      <c r="AB261" s="51" t="s">
        <v>23</v>
      </c>
      <c r="AC261" s="57" t="str">
        <f t="shared" si="35"/>
        <v/>
      </c>
      <c r="AD261" s="16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24">
        <f t="shared" si="36"/>
        <v>0</v>
      </c>
      <c r="AR261"/>
    </row>
    <row r="262" spans="1:44" ht="17.25" customHeight="1" x14ac:dyDescent="0.15">
      <c r="A262" s="52" t="s">
        <v>24</v>
      </c>
      <c r="B262" s="26"/>
      <c r="C262" s="130" t="str">
        <f t="shared" ca="1" si="33"/>
        <v/>
      </c>
      <c r="D262" s="102"/>
      <c r="E262" s="7"/>
      <c r="F262" s="7"/>
      <c r="G262" s="7"/>
      <c r="H262" s="7"/>
      <c r="I262" s="7"/>
      <c r="J262" s="7"/>
      <c r="K262" s="7"/>
      <c r="L262" s="7"/>
      <c r="M262" s="114"/>
      <c r="N262" s="7"/>
      <c r="O262" s="7"/>
      <c r="P262" s="7"/>
      <c r="Q262" s="6"/>
      <c r="R262" s="7"/>
      <c r="S262" s="7"/>
      <c r="T262" s="169"/>
      <c r="U262" s="169"/>
      <c r="V262" s="169"/>
      <c r="W262" s="169"/>
      <c r="X262" s="169"/>
      <c r="Y262" s="169"/>
      <c r="Z262" s="170"/>
      <c r="AA262" s="24">
        <f t="shared" si="34"/>
        <v>0</v>
      </c>
      <c r="AB262" s="52" t="s">
        <v>24</v>
      </c>
      <c r="AC262" s="58" t="str">
        <f t="shared" si="35"/>
        <v/>
      </c>
      <c r="AD262" s="6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24">
        <f t="shared" si="36"/>
        <v>0</v>
      </c>
      <c r="AR262"/>
    </row>
    <row r="263" spans="1:44" ht="17.25" customHeight="1" x14ac:dyDescent="0.15">
      <c r="A263" s="51" t="s">
        <v>25</v>
      </c>
      <c r="B263" s="27"/>
      <c r="C263" s="130" t="str">
        <f t="shared" ca="1" si="33"/>
        <v/>
      </c>
      <c r="D263" s="101"/>
      <c r="E263" s="17"/>
      <c r="F263" s="17"/>
      <c r="G263" s="17"/>
      <c r="H263" s="17"/>
      <c r="I263" s="17"/>
      <c r="J263" s="17"/>
      <c r="K263" s="17"/>
      <c r="L263" s="17"/>
      <c r="M263" s="113"/>
      <c r="N263" s="17"/>
      <c r="O263" s="17"/>
      <c r="P263" s="17"/>
      <c r="Q263" s="16"/>
      <c r="R263" s="17"/>
      <c r="S263" s="17"/>
      <c r="T263" s="167"/>
      <c r="U263" s="167"/>
      <c r="V263" s="167"/>
      <c r="W263" s="167"/>
      <c r="X263" s="167"/>
      <c r="Y263" s="167"/>
      <c r="Z263" s="168"/>
      <c r="AA263" s="24">
        <f t="shared" si="34"/>
        <v>0</v>
      </c>
      <c r="AB263" s="51" t="s">
        <v>25</v>
      </c>
      <c r="AC263" s="57" t="str">
        <f t="shared" si="35"/>
        <v/>
      </c>
      <c r="AD263" s="16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24">
        <f t="shared" si="36"/>
        <v>0</v>
      </c>
      <c r="AR263"/>
    </row>
    <row r="264" spans="1:44" ht="17.25" customHeight="1" x14ac:dyDescent="0.15">
      <c r="A264" s="52" t="s">
        <v>26</v>
      </c>
      <c r="B264" s="26"/>
      <c r="C264" s="130" t="str">
        <f t="shared" ca="1" si="33"/>
        <v/>
      </c>
      <c r="D264" s="102"/>
      <c r="E264" s="7"/>
      <c r="F264" s="7"/>
      <c r="G264" s="7"/>
      <c r="H264" s="7"/>
      <c r="I264" s="7"/>
      <c r="J264" s="7"/>
      <c r="K264" s="7"/>
      <c r="L264" s="7"/>
      <c r="M264" s="114"/>
      <c r="N264" s="7"/>
      <c r="O264" s="7"/>
      <c r="P264" s="7"/>
      <c r="Q264" s="6"/>
      <c r="R264" s="7"/>
      <c r="S264" s="7"/>
      <c r="T264" s="169"/>
      <c r="U264" s="169"/>
      <c r="V264" s="169"/>
      <c r="W264" s="169"/>
      <c r="X264" s="169"/>
      <c r="Y264" s="169"/>
      <c r="Z264" s="170"/>
      <c r="AA264" s="24">
        <f t="shared" si="34"/>
        <v>0</v>
      </c>
      <c r="AB264" s="52" t="s">
        <v>26</v>
      </c>
      <c r="AC264" s="58" t="str">
        <f t="shared" si="35"/>
        <v/>
      </c>
      <c r="AD264" s="6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24">
        <f t="shared" si="36"/>
        <v>0</v>
      </c>
      <c r="AR264"/>
    </row>
    <row r="265" spans="1:44" ht="17.25" customHeight="1" x14ac:dyDescent="0.15">
      <c r="A265" s="51" t="s">
        <v>27</v>
      </c>
      <c r="B265" s="27"/>
      <c r="C265" s="130" t="str">
        <f t="shared" ca="1" si="33"/>
        <v/>
      </c>
      <c r="D265" s="101"/>
      <c r="E265" s="17"/>
      <c r="F265" s="17"/>
      <c r="G265" s="17"/>
      <c r="H265" s="17"/>
      <c r="I265" s="17"/>
      <c r="J265" s="17"/>
      <c r="K265" s="17"/>
      <c r="L265" s="17"/>
      <c r="M265" s="113"/>
      <c r="N265" s="17"/>
      <c r="O265" s="17"/>
      <c r="P265" s="17"/>
      <c r="Q265" s="16"/>
      <c r="R265" s="17"/>
      <c r="S265" s="17"/>
      <c r="T265" s="167"/>
      <c r="U265" s="167"/>
      <c r="V265" s="167"/>
      <c r="W265" s="167"/>
      <c r="X265" s="167"/>
      <c r="Y265" s="167"/>
      <c r="Z265" s="168"/>
      <c r="AA265" s="24">
        <f t="shared" si="34"/>
        <v>0</v>
      </c>
      <c r="AB265" s="51" t="s">
        <v>27</v>
      </c>
      <c r="AC265" s="57" t="str">
        <f t="shared" si="35"/>
        <v/>
      </c>
      <c r="AD265" s="16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24">
        <f t="shared" si="36"/>
        <v>0</v>
      </c>
      <c r="AR265"/>
    </row>
    <row r="266" spans="1:44" ht="17.25" customHeight="1" x14ac:dyDescent="0.15">
      <c r="A266" s="52" t="s">
        <v>28</v>
      </c>
      <c r="B266" s="26"/>
      <c r="C266" s="130" t="str">
        <f t="shared" ca="1" si="33"/>
        <v/>
      </c>
      <c r="D266" s="102"/>
      <c r="E266" s="7"/>
      <c r="F266" s="7"/>
      <c r="G266" s="7"/>
      <c r="H266" s="7"/>
      <c r="I266" s="7"/>
      <c r="J266" s="7"/>
      <c r="K266" s="7"/>
      <c r="L266" s="7"/>
      <c r="M266" s="114"/>
      <c r="N266" s="7"/>
      <c r="O266" s="7"/>
      <c r="P266" s="7"/>
      <c r="Q266" s="6"/>
      <c r="R266" s="7"/>
      <c r="S266" s="7"/>
      <c r="T266" s="169"/>
      <c r="U266" s="169"/>
      <c r="V266" s="169"/>
      <c r="W266" s="169"/>
      <c r="X266" s="169"/>
      <c r="Y266" s="169"/>
      <c r="Z266" s="170"/>
      <c r="AA266" s="24">
        <f t="shared" si="34"/>
        <v>0</v>
      </c>
      <c r="AB266" s="52" t="s">
        <v>28</v>
      </c>
      <c r="AC266" s="58" t="str">
        <f t="shared" si="35"/>
        <v/>
      </c>
      <c r="AD266" s="6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24">
        <f t="shared" si="36"/>
        <v>0</v>
      </c>
      <c r="AR266"/>
    </row>
    <row r="267" spans="1:44" ht="17.25" customHeight="1" x14ac:dyDescent="0.15">
      <c r="A267" s="51" t="s">
        <v>29</v>
      </c>
      <c r="B267" s="27"/>
      <c r="C267" s="130" t="str">
        <f t="shared" ca="1" si="33"/>
        <v/>
      </c>
      <c r="D267" s="101"/>
      <c r="E267" s="17"/>
      <c r="F267" s="17"/>
      <c r="G267" s="17"/>
      <c r="H267" s="17"/>
      <c r="I267" s="17"/>
      <c r="J267" s="17"/>
      <c r="K267" s="17"/>
      <c r="L267" s="17"/>
      <c r="M267" s="113"/>
      <c r="N267" s="17"/>
      <c r="O267" s="17"/>
      <c r="P267" s="17"/>
      <c r="Q267" s="16"/>
      <c r="R267" s="17"/>
      <c r="S267" s="17"/>
      <c r="T267" s="167"/>
      <c r="U267" s="167"/>
      <c r="V267" s="167"/>
      <c r="W267" s="167"/>
      <c r="X267" s="167"/>
      <c r="Y267" s="167"/>
      <c r="Z267" s="168"/>
      <c r="AA267" s="24">
        <f t="shared" si="34"/>
        <v>0</v>
      </c>
      <c r="AB267" s="51" t="s">
        <v>29</v>
      </c>
      <c r="AC267" s="57" t="str">
        <f t="shared" si="35"/>
        <v/>
      </c>
      <c r="AD267" s="16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24">
        <f t="shared" si="36"/>
        <v>0</v>
      </c>
      <c r="AR267"/>
    </row>
    <row r="268" spans="1:44" ht="17.25" customHeight="1" x14ac:dyDescent="0.15">
      <c r="A268" s="52" t="s">
        <v>30</v>
      </c>
      <c r="B268" s="26"/>
      <c r="C268" s="130" t="str">
        <f t="shared" ca="1" si="33"/>
        <v/>
      </c>
      <c r="D268" s="102"/>
      <c r="E268" s="7"/>
      <c r="F268" s="7"/>
      <c r="G268" s="7"/>
      <c r="H268" s="7"/>
      <c r="I268" s="7"/>
      <c r="J268" s="7"/>
      <c r="K268" s="7"/>
      <c r="L268" s="7"/>
      <c r="M268" s="114"/>
      <c r="N268" s="7"/>
      <c r="O268" s="7"/>
      <c r="P268" s="7"/>
      <c r="Q268" s="6"/>
      <c r="R268" s="7"/>
      <c r="S268" s="7"/>
      <c r="T268" s="169"/>
      <c r="U268" s="169"/>
      <c r="V268" s="169"/>
      <c r="W268" s="169"/>
      <c r="X268" s="169"/>
      <c r="Y268" s="169"/>
      <c r="Z268" s="170"/>
      <c r="AA268" s="24">
        <f t="shared" si="34"/>
        <v>0</v>
      </c>
      <c r="AB268" s="52" t="s">
        <v>30</v>
      </c>
      <c r="AC268" s="58" t="str">
        <f t="shared" si="35"/>
        <v/>
      </c>
      <c r="AD268" s="6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24">
        <f t="shared" si="36"/>
        <v>0</v>
      </c>
      <c r="AR268"/>
    </row>
    <row r="269" spans="1:44" ht="17.25" customHeight="1" x14ac:dyDescent="0.15">
      <c r="A269" s="51" t="s">
        <v>31</v>
      </c>
      <c r="B269" s="27"/>
      <c r="C269" s="130" t="str">
        <f t="shared" ca="1" si="33"/>
        <v/>
      </c>
      <c r="D269" s="101"/>
      <c r="E269" s="17"/>
      <c r="F269" s="17"/>
      <c r="G269" s="17"/>
      <c r="H269" s="17"/>
      <c r="I269" s="17"/>
      <c r="J269" s="17"/>
      <c r="K269" s="17"/>
      <c r="L269" s="17"/>
      <c r="M269" s="113"/>
      <c r="N269" s="17"/>
      <c r="O269" s="17"/>
      <c r="P269" s="17"/>
      <c r="Q269" s="16"/>
      <c r="R269" s="17"/>
      <c r="S269" s="17"/>
      <c r="T269" s="167"/>
      <c r="U269" s="167"/>
      <c r="V269" s="167"/>
      <c r="W269" s="167"/>
      <c r="X269" s="167"/>
      <c r="Y269" s="167"/>
      <c r="Z269" s="168"/>
      <c r="AA269" s="24">
        <f t="shared" si="34"/>
        <v>0</v>
      </c>
      <c r="AB269" s="51" t="s">
        <v>31</v>
      </c>
      <c r="AC269" s="57" t="str">
        <f t="shared" si="35"/>
        <v/>
      </c>
      <c r="AD269" s="16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24">
        <f t="shared" si="36"/>
        <v>0</v>
      </c>
      <c r="AR269"/>
    </row>
    <row r="270" spans="1:44" ht="17.25" customHeight="1" x14ac:dyDescent="0.15">
      <c r="A270" s="52" t="s">
        <v>32</v>
      </c>
      <c r="B270" s="26"/>
      <c r="C270" s="130" t="str">
        <f t="shared" ca="1" si="33"/>
        <v/>
      </c>
      <c r="D270" s="102"/>
      <c r="E270" s="7"/>
      <c r="F270" s="7"/>
      <c r="G270" s="7"/>
      <c r="H270" s="7"/>
      <c r="I270" s="7"/>
      <c r="J270" s="7"/>
      <c r="K270" s="7"/>
      <c r="L270" s="7"/>
      <c r="M270" s="114"/>
      <c r="N270" s="7"/>
      <c r="O270" s="7"/>
      <c r="P270" s="7"/>
      <c r="Q270" s="6"/>
      <c r="R270" s="7"/>
      <c r="S270" s="7"/>
      <c r="T270" s="169"/>
      <c r="U270" s="169"/>
      <c r="V270" s="169"/>
      <c r="W270" s="169"/>
      <c r="X270" s="169"/>
      <c r="Y270" s="169"/>
      <c r="Z270" s="170"/>
      <c r="AA270" s="24">
        <f t="shared" si="34"/>
        <v>0</v>
      </c>
      <c r="AB270" s="52" t="s">
        <v>32</v>
      </c>
      <c r="AC270" s="58" t="str">
        <f t="shared" si="35"/>
        <v/>
      </c>
      <c r="AD270" s="6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24">
        <f t="shared" si="36"/>
        <v>0</v>
      </c>
      <c r="AR270"/>
    </row>
    <row r="271" spans="1:44" ht="17.25" customHeight="1" x14ac:dyDescent="0.15">
      <c r="A271" s="51" t="s">
        <v>33</v>
      </c>
      <c r="B271" s="27"/>
      <c r="C271" s="130" t="str">
        <f t="shared" ca="1" si="33"/>
        <v/>
      </c>
      <c r="D271" s="101"/>
      <c r="E271" s="17"/>
      <c r="F271" s="17"/>
      <c r="G271" s="17"/>
      <c r="H271" s="17"/>
      <c r="I271" s="17"/>
      <c r="J271" s="17"/>
      <c r="K271" s="17"/>
      <c r="L271" s="17"/>
      <c r="M271" s="113"/>
      <c r="N271" s="17"/>
      <c r="O271" s="17"/>
      <c r="P271" s="17"/>
      <c r="Q271" s="16"/>
      <c r="R271" s="17"/>
      <c r="S271" s="17"/>
      <c r="T271" s="167"/>
      <c r="U271" s="167"/>
      <c r="V271" s="167"/>
      <c r="W271" s="167"/>
      <c r="X271" s="167"/>
      <c r="Y271" s="167"/>
      <c r="Z271" s="168"/>
      <c r="AA271" s="24">
        <f t="shared" si="34"/>
        <v>0</v>
      </c>
      <c r="AB271" s="51" t="s">
        <v>33</v>
      </c>
      <c r="AC271" s="57" t="str">
        <f t="shared" si="35"/>
        <v/>
      </c>
      <c r="AD271" s="16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24">
        <f t="shared" si="36"/>
        <v>0</v>
      </c>
      <c r="AR271"/>
    </row>
    <row r="272" spans="1:44" ht="17.25" customHeight="1" x14ac:dyDescent="0.15">
      <c r="A272" s="52" t="s">
        <v>34</v>
      </c>
      <c r="B272" s="26"/>
      <c r="C272" s="131" t="str">
        <f t="shared" ca="1" si="33"/>
        <v/>
      </c>
      <c r="D272" s="6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114"/>
      <c r="T272" s="169"/>
      <c r="U272" s="169"/>
      <c r="V272" s="169"/>
      <c r="W272" s="169"/>
      <c r="X272" s="169"/>
      <c r="Y272" s="169"/>
      <c r="Z272" s="170"/>
      <c r="AA272" s="24">
        <f t="shared" si="34"/>
        <v>0</v>
      </c>
      <c r="AB272" s="52" t="s">
        <v>34</v>
      </c>
      <c r="AC272" s="58" t="str">
        <f t="shared" si="35"/>
        <v/>
      </c>
      <c r="AD272" s="6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24">
        <f t="shared" si="36"/>
        <v>0</v>
      </c>
      <c r="AR272"/>
    </row>
    <row r="273" spans="1:44" ht="17.25" customHeight="1" x14ac:dyDescent="0.15">
      <c r="A273" s="51" t="s">
        <v>35</v>
      </c>
      <c r="B273" s="27"/>
      <c r="C273" s="132" t="str">
        <f t="shared" ca="1" si="33"/>
        <v/>
      </c>
      <c r="D273" s="16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13"/>
      <c r="T273" s="167"/>
      <c r="U273" s="167"/>
      <c r="V273" s="167"/>
      <c r="W273" s="167"/>
      <c r="X273" s="167"/>
      <c r="Y273" s="167"/>
      <c r="Z273" s="168"/>
      <c r="AA273" s="24">
        <f t="shared" si="34"/>
        <v>0</v>
      </c>
      <c r="AB273" s="51" t="s">
        <v>35</v>
      </c>
      <c r="AC273" s="57" t="str">
        <f t="shared" si="35"/>
        <v/>
      </c>
      <c r="AD273" s="16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24">
        <f t="shared" si="36"/>
        <v>0</v>
      </c>
      <c r="AR273"/>
    </row>
    <row r="274" spans="1:44" ht="17.25" customHeight="1" x14ac:dyDescent="0.15">
      <c r="A274" s="52" t="s">
        <v>36</v>
      </c>
      <c r="B274" s="26"/>
      <c r="C274" s="132" t="str">
        <f t="shared" ca="1" si="33"/>
        <v/>
      </c>
      <c r="D274" s="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114"/>
      <c r="T274" s="169"/>
      <c r="U274" s="169"/>
      <c r="V274" s="169"/>
      <c r="W274" s="169"/>
      <c r="X274" s="169"/>
      <c r="Y274" s="169"/>
      <c r="Z274" s="170"/>
      <c r="AA274" s="24">
        <f t="shared" si="34"/>
        <v>0</v>
      </c>
      <c r="AB274" s="52" t="s">
        <v>36</v>
      </c>
      <c r="AC274" s="58" t="str">
        <f t="shared" si="35"/>
        <v/>
      </c>
      <c r="AD274" s="6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24">
        <f>SUM(AD274:AN274)</f>
        <v>0</v>
      </c>
      <c r="AR274"/>
    </row>
    <row r="275" spans="1:44" ht="17.25" customHeight="1" x14ac:dyDescent="0.15">
      <c r="A275" s="51" t="s">
        <v>37</v>
      </c>
      <c r="B275" s="27"/>
      <c r="C275" s="132" t="str">
        <f t="shared" ca="1" si="33"/>
        <v/>
      </c>
      <c r="D275" s="16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13"/>
      <c r="T275" s="167"/>
      <c r="U275" s="167"/>
      <c r="V275" s="167"/>
      <c r="W275" s="167"/>
      <c r="X275" s="167"/>
      <c r="Y275" s="167"/>
      <c r="Z275" s="168"/>
      <c r="AA275" s="24">
        <f t="shared" si="34"/>
        <v>0</v>
      </c>
      <c r="AB275" s="51" t="s">
        <v>37</v>
      </c>
      <c r="AC275" s="57" t="str">
        <f t="shared" si="35"/>
        <v/>
      </c>
      <c r="AD275" s="16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24">
        <f t="shared" ref="AO275:AO283" si="37">SUM(AD275:AN275)</f>
        <v>0</v>
      </c>
      <c r="AR275"/>
    </row>
    <row r="276" spans="1:44" ht="17.25" customHeight="1" x14ac:dyDescent="0.15">
      <c r="A276" s="52" t="s">
        <v>38</v>
      </c>
      <c r="B276" s="26"/>
      <c r="C276" s="132" t="str">
        <f t="shared" ca="1" si="33"/>
        <v/>
      </c>
      <c r="D276" s="6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114"/>
      <c r="T276" s="169"/>
      <c r="U276" s="169"/>
      <c r="V276" s="169"/>
      <c r="W276" s="169"/>
      <c r="X276" s="169"/>
      <c r="Y276" s="169"/>
      <c r="Z276" s="170"/>
      <c r="AA276" s="24">
        <f t="shared" si="34"/>
        <v>0</v>
      </c>
      <c r="AB276" s="52" t="s">
        <v>38</v>
      </c>
      <c r="AC276" s="58" t="str">
        <f t="shared" si="35"/>
        <v/>
      </c>
      <c r="AD276" s="6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24">
        <f t="shared" si="37"/>
        <v>0</v>
      </c>
      <c r="AR276"/>
    </row>
    <row r="277" spans="1:44" ht="17.25" customHeight="1" x14ac:dyDescent="0.15">
      <c r="A277" s="51" t="s">
        <v>39</v>
      </c>
      <c r="B277" s="27"/>
      <c r="C277" s="132" t="str">
        <f t="shared" ca="1" si="33"/>
        <v/>
      </c>
      <c r="D277" s="16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13"/>
      <c r="T277" s="167"/>
      <c r="U277" s="167"/>
      <c r="V277" s="167"/>
      <c r="W277" s="167"/>
      <c r="X277" s="167"/>
      <c r="Y277" s="167"/>
      <c r="Z277" s="168"/>
      <c r="AA277" s="24">
        <f t="shared" si="34"/>
        <v>0</v>
      </c>
      <c r="AB277" s="51" t="s">
        <v>39</v>
      </c>
      <c r="AC277" s="57" t="str">
        <f t="shared" si="35"/>
        <v/>
      </c>
      <c r="AD277" s="16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24">
        <f t="shared" si="37"/>
        <v>0</v>
      </c>
      <c r="AR277"/>
    </row>
    <row r="278" spans="1:44" ht="17.25" customHeight="1" x14ac:dyDescent="0.15">
      <c r="A278" s="52" t="s">
        <v>40</v>
      </c>
      <c r="B278" s="26"/>
      <c r="C278" s="132" t="str">
        <f t="shared" ca="1" si="33"/>
        <v/>
      </c>
      <c r="D278" s="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114"/>
      <c r="T278" s="169"/>
      <c r="U278" s="169"/>
      <c r="V278" s="169"/>
      <c r="W278" s="169"/>
      <c r="X278" s="169"/>
      <c r="Y278" s="169"/>
      <c r="Z278" s="170"/>
      <c r="AA278" s="24">
        <f t="shared" si="34"/>
        <v>0</v>
      </c>
      <c r="AB278" s="52" t="s">
        <v>40</v>
      </c>
      <c r="AC278" s="58" t="str">
        <f t="shared" si="35"/>
        <v/>
      </c>
      <c r="AD278" s="6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24">
        <f t="shared" si="37"/>
        <v>0</v>
      </c>
      <c r="AR278"/>
    </row>
    <row r="279" spans="1:44" ht="17.25" customHeight="1" x14ac:dyDescent="0.15">
      <c r="A279" s="51" t="s">
        <v>41</v>
      </c>
      <c r="B279" s="27"/>
      <c r="C279" s="132" t="str">
        <f t="shared" ca="1" si="33"/>
        <v/>
      </c>
      <c r="D279" s="16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13"/>
      <c r="T279" s="167"/>
      <c r="U279" s="167"/>
      <c r="V279" s="167"/>
      <c r="W279" s="167"/>
      <c r="X279" s="167"/>
      <c r="Y279" s="167"/>
      <c r="Z279" s="168"/>
      <c r="AA279" s="24">
        <f t="shared" si="34"/>
        <v>0</v>
      </c>
      <c r="AB279" s="51" t="s">
        <v>41</v>
      </c>
      <c r="AC279" s="57" t="str">
        <f t="shared" si="35"/>
        <v/>
      </c>
      <c r="AD279" s="16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24">
        <f t="shared" si="37"/>
        <v>0</v>
      </c>
      <c r="AR279"/>
    </row>
    <row r="280" spans="1:44" ht="17.25" customHeight="1" x14ac:dyDescent="0.15">
      <c r="A280" s="52" t="s">
        <v>42</v>
      </c>
      <c r="B280" s="26"/>
      <c r="C280" s="132" t="str">
        <f t="shared" ca="1" si="33"/>
        <v/>
      </c>
      <c r="D280" s="6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114"/>
      <c r="T280" s="169"/>
      <c r="U280" s="169"/>
      <c r="V280" s="169"/>
      <c r="W280" s="169"/>
      <c r="X280" s="169"/>
      <c r="Y280" s="169"/>
      <c r="Z280" s="170"/>
      <c r="AA280" s="24">
        <f t="shared" si="34"/>
        <v>0</v>
      </c>
      <c r="AB280" s="52" t="s">
        <v>42</v>
      </c>
      <c r="AC280" s="58" t="str">
        <f t="shared" si="35"/>
        <v/>
      </c>
      <c r="AD280" s="6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24">
        <f t="shared" si="37"/>
        <v>0</v>
      </c>
      <c r="AR280"/>
    </row>
    <row r="281" spans="1:44" ht="17.25" customHeight="1" x14ac:dyDescent="0.15">
      <c r="A281" s="51" t="s">
        <v>43</v>
      </c>
      <c r="B281" s="27"/>
      <c r="C281" s="132" t="str">
        <f t="shared" ca="1" si="33"/>
        <v/>
      </c>
      <c r="D281" s="16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13"/>
      <c r="T281" s="167"/>
      <c r="U281" s="167"/>
      <c r="V281" s="167"/>
      <c r="W281" s="167"/>
      <c r="X281" s="167"/>
      <c r="Y281" s="167"/>
      <c r="Z281" s="168"/>
      <c r="AA281" s="24">
        <f t="shared" si="34"/>
        <v>0</v>
      </c>
      <c r="AB281" s="51" t="s">
        <v>43</v>
      </c>
      <c r="AC281" s="57" t="str">
        <f t="shared" si="35"/>
        <v/>
      </c>
      <c r="AD281" s="16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24">
        <f t="shared" si="37"/>
        <v>0</v>
      </c>
      <c r="AR281"/>
    </row>
    <row r="282" spans="1:44" ht="17.25" customHeight="1" x14ac:dyDescent="0.15">
      <c r="A282" s="52" t="s">
        <v>44</v>
      </c>
      <c r="B282" s="26"/>
      <c r="C282" s="132" t="str">
        <f t="shared" ca="1" si="33"/>
        <v/>
      </c>
      <c r="D282" s="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114"/>
      <c r="T282" s="169"/>
      <c r="U282" s="169"/>
      <c r="V282" s="169"/>
      <c r="W282" s="169"/>
      <c r="X282" s="169"/>
      <c r="Y282" s="169"/>
      <c r="Z282" s="170"/>
      <c r="AA282" s="24">
        <f t="shared" si="34"/>
        <v>0</v>
      </c>
      <c r="AB282" s="52" t="s">
        <v>44</v>
      </c>
      <c r="AC282" s="58" t="str">
        <f t="shared" si="35"/>
        <v/>
      </c>
      <c r="AD282" s="6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24">
        <f t="shared" si="37"/>
        <v>0</v>
      </c>
      <c r="AR282"/>
    </row>
    <row r="283" spans="1:44" ht="17.25" customHeight="1" thickBot="1" x14ac:dyDescent="0.2">
      <c r="A283" s="53" t="s">
        <v>45</v>
      </c>
      <c r="B283" s="28"/>
      <c r="C283" s="133" t="str">
        <f t="shared" ca="1" si="33"/>
        <v/>
      </c>
      <c r="D283" s="18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15"/>
      <c r="T283" s="171"/>
      <c r="U283" s="171"/>
      <c r="V283" s="171"/>
      <c r="W283" s="171"/>
      <c r="X283" s="171"/>
      <c r="Y283" s="171"/>
      <c r="Z283" s="172"/>
      <c r="AA283" s="24">
        <f>SUM(D283:Z283)</f>
        <v>0</v>
      </c>
      <c r="AB283" s="53" t="s">
        <v>45</v>
      </c>
      <c r="AC283" s="59" t="str">
        <f t="shared" si="35"/>
        <v/>
      </c>
      <c r="AD283" s="18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24">
        <f t="shared" si="37"/>
        <v>0</v>
      </c>
      <c r="AR283"/>
    </row>
    <row r="284" spans="1:44" ht="17.25" customHeight="1" thickTop="1" thickBot="1" x14ac:dyDescent="0.2">
      <c r="A284" s="202" t="s">
        <v>2</v>
      </c>
      <c r="B284" s="203"/>
      <c r="C284" s="129" t="s">
        <v>48</v>
      </c>
      <c r="D284" s="9">
        <f>SUM(D244:D283)</f>
        <v>0</v>
      </c>
      <c r="E284" s="10">
        <f t="shared" ref="E284:Y284" si="38">SUM(E244:E283)</f>
        <v>0</v>
      </c>
      <c r="F284" s="10">
        <f t="shared" si="38"/>
        <v>0</v>
      </c>
      <c r="G284" s="10">
        <f t="shared" si="38"/>
        <v>0</v>
      </c>
      <c r="H284" s="10">
        <f t="shared" si="38"/>
        <v>0</v>
      </c>
      <c r="I284" s="10">
        <f t="shared" si="38"/>
        <v>0</v>
      </c>
      <c r="J284" s="10">
        <f t="shared" si="38"/>
        <v>0</v>
      </c>
      <c r="K284" s="10">
        <f t="shared" si="38"/>
        <v>0</v>
      </c>
      <c r="L284" s="10">
        <f t="shared" si="38"/>
        <v>0</v>
      </c>
      <c r="M284" s="116">
        <f t="shared" si="38"/>
        <v>0</v>
      </c>
      <c r="N284" s="116">
        <f t="shared" si="38"/>
        <v>0</v>
      </c>
      <c r="O284" s="116">
        <f t="shared" si="38"/>
        <v>0</v>
      </c>
      <c r="P284" s="116">
        <f t="shared" si="38"/>
        <v>0</v>
      </c>
      <c r="Q284" s="116">
        <f t="shared" si="38"/>
        <v>0</v>
      </c>
      <c r="R284" s="116">
        <f t="shared" si="38"/>
        <v>0</v>
      </c>
      <c r="S284" s="116">
        <f t="shared" si="38"/>
        <v>0</v>
      </c>
      <c r="T284" s="10">
        <f t="shared" si="38"/>
        <v>0</v>
      </c>
      <c r="U284" s="10">
        <f t="shared" si="38"/>
        <v>0</v>
      </c>
      <c r="V284" s="10">
        <f t="shared" si="38"/>
        <v>0</v>
      </c>
      <c r="W284" s="10">
        <f t="shared" si="38"/>
        <v>0</v>
      </c>
      <c r="X284" s="10">
        <f t="shared" si="38"/>
        <v>0</v>
      </c>
      <c r="Y284" s="10">
        <f t="shared" si="38"/>
        <v>0</v>
      </c>
      <c r="Z284" s="11">
        <f>SUM(Z244:Z283)</f>
        <v>0</v>
      </c>
      <c r="AA284" s="12">
        <f>SUM(AA244:AA283)</f>
        <v>0</v>
      </c>
      <c r="AB284" s="87" t="s">
        <v>2</v>
      </c>
      <c r="AC284" s="88"/>
      <c r="AD284" s="9">
        <f t="shared" ref="AD284:AO284" si="39">SUM(AD244:AD283)</f>
        <v>0</v>
      </c>
      <c r="AE284" s="10">
        <f t="shared" si="39"/>
        <v>0</v>
      </c>
      <c r="AF284" s="10">
        <f t="shared" si="39"/>
        <v>0</v>
      </c>
      <c r="AG284" s="10">
        <f t="shared" si="39"/>
        <v>0</v>
      </c>
      <c r="AH284" s="10">
        <f t="shared" si="39"/>
        <v>0</v>
      </c>
      <c r="AI284" s="10">
        <f t="shared" si="39"/>
        <v>0</v>
      </c>
      <c r="AJ284" s="10">
        <f t="shared" si="39"/>
        <v>0</v>
      </c>
      <c r="AK284" s="10">
        <f t="shared" si="39"/>
        <v>0</v>
      </c>
      <c r="AL284" s="10">
        <f t="shared" si="39"/>
        <v>0</v>
      </c>
      <c r="AM284" s="10">
        <f t="shared" si="39"/>
        <v>0</v>
      </c>
      <c r="AN284" s="11">
        <f t="shared" si="39"/>
        <v>0</v>
      </c>
      <c r="AO284" s="25">
        <f t="shared" si="39"/>
        <v>0</v>
      </c>
      <c r="AR284"/>
    </row>
    <row r="285" spans="1:44" ht="7.5" customHeight="1" x14ac:dyDescent="0.15"/>
    <row r="286" spans="1:44" ht="24.75" customHeight="1" x14ac:dyDescent="0.15">
      <c r="A286" s="107" t="s">
        <v>76</v>
      </c>
      <c r="B286" s="107"/>
      <c r="C286" s="107" t="str">
        <f>$C$2</f>
        <v>14-2851</v>
      </c>
      <c r="D286" s="108"/>
      <c r="E286" s="107"/>
      <c r="F286" s="109"/>
      <c r="G286" s="107" t="str">
        <f>$G$2</f>
        <v>カラフルショルダー</v>
      </c>
      <c r="H286" s="109"/>
      <c r="I286" s="107"/>
      <c r="J286" s="107"/>
      <c r="K286" s="107"/>
      <c r="L286" s="107"/>
      <c r="O286" s="106"/>
      <c r="P286" s="106"/>
      <c r="Q286" s="106"/>
      <c r="R286"/>
      <c r="S286"/>
      <c r="T286"/>
      <c r="W286" s="105" t="s">
        <v>49</v>
      </c>
      <c r="Y286" s="126" t="s">
        <v>63</v>
      </c>
      <c r="AC286"/>
      <c r="AD286"/>
      <c r="AE286"/>
      <c r="AF286"/>
    </row>
    <row r="287" spans="1:44" ht="3" customHeight="1" x14ac:dyDescent="0.15">
      <c r="A287" s="69"/>
      <c r="R287"/>
      <c r="S287"/>
      <c r="T287"/>
      <c r="AC287"/>
      <c r="AD287"/>
      <c r="AE287"/>
      <c r="AF287"/>
    </row>
    <row r="288" spans="1:44" s="2" customFormat="1" ht="32.25" customHeight="1" x14ac:dyDescent="0.15">
      <c r="A288" s="174" t="str">
        <f>A238&amp;""</f>
        <v/>
      </c>
      <c r="B288" s="174"/>
      <c r="C288" s="64" t="s">
        <v>0</v>
      </c>
      <c r="D288" s="174" t="str">
        <f>D238&amp;""</f>
        <v/>
      </c>
      <c r="E288" s="174"/>
      <c r="F288" s="174"/>
      <c r="G288" s="174"/>
      <c r="H288" s="64" t="s">
        <v>3</v>
      </c>
      <c r="I288" s="175"/>
      <c r="J288" s="175"/>
      <c r="K288" s="175"/>
      <c r="L288" s="175"/>
      <c r="M288" s="64" t="s">
        <v>4</v>
      </c>
      <c r="N288" s="60" t="s">
        <v>1</v>
      </c>
      <c r="O288" s="176">
        <f>SUM($D334:$Z334)</f>
        <v>0</v>
      </c>
      <c r="P288" s="176"/>
      <c r="Q288" s="61" t="s">
        <v>5</v>
      </c>
      <c r="R288" s="135"/>
      <c r="T288" s="177" t="s">
        <v>51</v>
      </c>
      <c r="U288" s="177"/>
      <c r="V288" s="98" t="s">
        <v>50</v>
      </c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Q288" s="14"/>
      <c r="AR288" s="8"/>
    </row>
    <row r="289" spans="1:44" ht="4.5" customHeight="1" x14ac:dyDescent="0.15">
      <c r="A289" s="69"/>
      <c r="D289" s="69"/>
      <c r="G289" s="72"/>
      <c r="T289"/>
    </row>
    <row r="290" spans="1:44" ht="14.45" customHeight="1" thickBot="1" x14ac:dyDescent="0.2">
      <c r="A290" s="69"/>
      <c r="B290" s="103" t="str">
        <f>B$6&amp;""</f>
        <v/>
      </c>
      <c r="C290" s="22"/>
      <c r="D290" s="71"/>
      <c r="E290" s="23"/>
      <c r="F290" s="1" t="s">
        <v>67</v>
      </c>
      <c r="G290" s="72"/>
      <c r="AB290" s="75" t="s">
        <v>65</v>
      </c>
    </row>
    <row r="291" spans="1:44" ht="34.5" customHeight="1" x14ac:dyDescent="0.15">
      <c r="A291" s="74"/>
      <c r="B291" s="84"/>
      <c r="C291" s="121"/>
      <c r="D291" s="125" t="str">
        <f>$B$8&amp;""</f>
        <v>A</v>
      </c>
      <c r="E291" s="124" t="str">
        <f>$B$9&amp;""</f>
        <v>B</v>
      </c>
      <c r="F291" s="124" t="str">
        <f>$B$10&amp;""</f>
        <v>C</v>
      </c>
      <c r="G291" s="124" t="str">
        <f>$B$11&amp;""</f>
        <v>D</v>
      </c>
      <c r="H291" s="124" t="str">
        <f>$B$12&amp;""</f>
        <v>E</v>
      </c>
      <c r="I291" s="124" t="str">
        <f>$B$13&amp;""</f>
        <v>F</v>
      </c>
      <c r="J291" s="124" t="str">
        <f>$B$14&amp;""</f>
        <v>G</v>
      </c>
      <c r="K291" s="124" t="str">
        <f>$B$15&amp;""</f>
        <v>H 黒</v>
      </c>
      <c r="L291" s="124" t="str">
        <f>$B$16&amp;""</f>
        <v>I</v>
      </c>
      <c r="M291" s="124" t="str">
        <f>$B$17&amp;""</f>
        <v>J</v>
      </c>
      <c r="N291" s="124" t="str">
        <f>$B$18&amp;""</f>
        <v>K</v>
      </c>
      <c r="O291" s="124" t="str">
        <f>$B$19&amp;""</f>
        <v>L</v>
      </c>
      <c r="P291" s="124" t="str">
        <f>$B$20&amp;""</f>
        <v>M</v>
      </c>
      <c r="Q291" s="124" t="str">
        <f>$B$21&amp;""</f>
        <v>N</v>
      </c>
      <c r="R291" s="124" t="str">
        <f>$B$22&amp;""</f>
        <v>O</v>
      </c>
      <c r="S291" s="124" t="str">
        <f>$B$23&amp;""</f>
        <v>P 紺</v>
      </c>
      <c r="T291" s="124"/>
      <c r="U291" s="124"/>
      <c r="V291" s="124"/>
      <c r="W291" s="124"/>
      <c r="X291" s="124"/>
      <c r="Y291" s="124"/>
      <c r="Z291" s="128"/>
      <c r="AA291" s="24"/>
      <c r="AB291" s="80"/>
      <c r="AC291" s="76"/>
      <c r="AD291" s="29" t="e">
        <f>#REF!&amp;""</f>
        <v>#REF!</v>
      </c>
      <c r="AE291" s="21" t="e">
        <f>#REF!&amp;""</f>
        <v>#REF!</v>
      </c>
      <c r="AF291" s="20" t="e">
        <f>#REF!&amp;""</f>
        <v>#REF!</v>
      </c>
      <c r="AG291" s="21" t="e">
        <f>#REF!&amp;""</f>
        <v>#REF!</v>
      </c>
      <c r="AH291" s="21" t="e">
        <f>#REF!&amp;""</f>
        <v>#REF!</v>
      </c>
      <c r="AI291" s="21" t="e">
        <f>#REF!&amp;""</f>
        <v>#REF!</v>
      </c>
      <c r="AJ291" s="21" t="e">
        <f>#REF!&amp;""</f>
        <v>#REF!</v>
      </c>
      <c r="AK291" s="21" t="e">
        <f>#REF!&amp;""</f>
        <v>#REF!</v>
      </c>
      <c r="AL291" s="21" t="e">
        <f>#REF!&amp;""</f>
        <v>#REF!</v>
      </c>
      <c r="AM291" s="21" t="e">
        <f>#REF!&amp;""</f>
        <v>#REF!</v>
      </c>
      <c r="AN291" s="30" t="e">
        <f>#REF!&amp;""</f>
        <v>#REF!</v>
      </c>
      <c r="AO291" s="3"/>
      <c r="AR291"/>
    </row>
    <row r="292" spans="1:44" ht="12" customHeight="1" x14ac:dyDescent="0.15">
      <c r="A292" s="90" t="s">
        <v>47</v>
      </c>
      <c r="B292" s="89" t="s">
        <v>69</v>
      </c>
      <c r="C292" s="134" t="s">
        <v>82</v>
      </c>
      <c r="D292" s="99"/>
      <c r="E292" s="62"/>
      <c r="F292" s="92"/>
      <c r="G292" s="62"/>
      <c r="H292" s="92"/>
      <c r="I292" s="62"/>
      <c r="J292" s="62"/>
      <c r="K292" s="62"/>
      <c r="L292" s="62"/>
      <c r="M292" s="110"/>
      <c r="N292" s="62"/>
      <c r="O292" s="110"/>
      <c r="P292" s="110"/>
      <c r="Q292" s="92"/>
      <c r="R292" s="62"/>
      <c r="S292" s="92"/>
      <c r="T292" s="62"/>
      <c r="U292" s="92"/>
      <c r="V292" s="62"/>
      <c r="W292" s="62"/>
      <c r="X292" s="62"/>
      <c r="Y292" s="62"/>
      <c r="Z292" s="94"/>
      <c r="AA292" s="24"/>
      <c r="AB292" s="91" t="s">
        <v>70</v>
      </c>
      <c r="AC292" s="77"/>
      <c r="AD292" s="204"/>
      <c r="AE292" s="200"/>
      <c r="AF292" s="198"/>
      <c r="AG292" s="200"/>
      <c r="AH292" s="194"/>
      <c r="AI292" s="194"/>
      <c r="AJ292" s="194"/>
      <c r="AK292" s="194"/>
      <c r="AL292" s="194"/>
      <c r="AM292" s="194"/>
      <c r="AN292" s="196"/>
      <c r="AO292" s="3"/>
      <c r="AR292"/>
    </row>
    <row r="293" spans="1:44" ht="14.25" thickBot="1" x14ac:dyDescent="0.2">
      <c r="A293" s="83"/>
      <c r="B293" s="85"/>
      <c r="C293" s="120"/>
      <c r="D293" s="96"/>
      <c r="E293" s="63"/>
      <c r="F293" s="93"/>
      <c r="G293" s="63"/>
      <c r="H293" s="93"/>
      <c r="I293" s="63"/>
      <c r="J293" s="63"/>
      <c r="K293" s="63"/>
      <c r="L293" s="63"/>
      <c r="M293" s="111"/>
      <c r="N293" s="63"/>
      <c r="O293" s="111"/>
      <c r="P293" s="111"/>
      <c r="Q293" s="93"/>
      <c r="R293" s="63"/>
      <c r="S293" s="93"/>
      <c r="T293" s="63"/>
      <c r="U293" s="93"/>
      <c r="V293" s="63"/>
      <c r="W293" s="63"/>
      <c r="X293" s="63"/>
      <c r="Y293" s="63"/>
      <c r="Z293" s="95"/>
      <c r="AA293" s="24"/>
      <c r="AB293" s="82"/>
      <c r="AC293" s="15" t="s">
        <v>69</v>
      </c>
      <c r="AD293" s="205"/>
      <c r="AE293" s="201"/>
      <c r="AF293" s="199"/>
      <c r="AG293" s="201"/>
      <c r="AH293" s="195"/>
      <c r="AI293" s="195"/>
      <c r="AJ293" s="195"/>
      <c r="AK293" s="195"/>
      <c r="AL293" s="195"/>
      <c r="AM293" s="195"/>
      <c r="AN293" s="197"/>
      <c r="AO293" s="3"/>
      <c r="AR293"/>
    </row>
    <row r="294" spans="1:44" ht="17.25" customHeight="1" x14ac:dyDescent="0.15">
      <c r="A294" s="50" t="s">
        <v>6</v>
      </c>
      <c r="B294" s="54"/>
      <c r="C294" s="130" t="str">
        <f ca="1">IFERROR(OFFSET(D$41,0,MATCH(1,$D294:$Z294,)-1),"")</f>
        <v/>
      </c>
      <c r="D294" s="100"/>
      <c r="E294" s="5"/>
      <c r="F294" s="5"/>
      <c r="G294" s="5"/>
      <c r="H294" s="5"/>
      <c r="I294" s="5"/>
      <c r="J294" s="5"/>
      <c r="K294" s="5"/>
      <c r="L294" s="5"/>
      <c r="M294" s="112"/>
      <c r="N294" s="117"/>
      <c r="O294" s="117"/>
      <c r="P294" s="117"/>
      <c r="Q294" s="4"/>
      <c r="R294" s="5"/>
      <c r="S294" s="5"/>
      <c r="T294" s="165"/>
      <c r="U294" s="165"/>
      <c r="V294" s="165"/>
      <c r="W294" s="165"/>
      <c r="X294" s="165"/>
      <c r="Y294" s="165"/>
      <c r="Z294" s="166"/>
      <c r="AA294" s="24">
        <f>SUM(D294:Z294)</f>
        <v>0</v>
      </c>
      <c r="AB294" s="50" t="s">
        <v>6</v>
      </c>
      <c r="AC294" s="56" t="str">
        <f>$B294&amp;""</f>
        <v/>
      </c>
      <c r="AD294" s="4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24">
        <f>SUM(AD294:AN294)</f>
        <v>0</v>
      </c>
      <c r="AR294"/>
    </row>
    <row r="295" spans="1:44" ht="17.25" customHeight="1" x14ac:dyDescent="0.15">
      <c r="A295" s="51" t="s">
        <v>7</v>
      </c>
      <c r="B295" s="55"/>
      <c r="C295" s="130" t="str">
        <f t="shared" ref="C295:C333" ca="1" si="40">IFERROR(OFFSET(D$41,0,MATCH(1,$D295:$Z295,)-1),"")</f>
        <v/>
      </c>
      <c r="D295" s="101"/>
      <c r="E295" s="17"/>
      <c r="F295" s="17"/>
      <c r="G295" s="17"/>
      <c r="H295" s="17"/>
      <c r="I295" s="17"/>
      <c r="J295" s="17"/>
      <c r="K295" s="17"/>
      <c r="L295" s="17"/>
      <c r="M295" s="113"/>
      <c r="N295" s="17"/>
      <c r="O295" s="17"/>
      <c r="P295" s="17"/>
      <c r="Q295" s="16"/>
      <c r="R295" s="17"/>
      <c r="S295" s="17"/>
      <c r="T295" s="167"/>
      <c r="U295" s="167"/>
      <c r="V295" s="167"/>
      <c r="W295" s="167"/>
      <c r="X295" s="167"/>
      <c r="Y295" s="167"/>
      <c r="Z295" s="168"/>
      <c r="AA295" s="24">
        <f t="shared" ref="AA295:AA332" si="41">SUM(D295:Z295)</f>
        <v>0</v>
      </c>
      <c r="AB295" s="51" t="s">
        <v>7</v>
      </c>
      <c r="AC295" s="57" t="str">
        <f t="shared" ref="AC295:AC333" si="42">$B295&amp;""</f>
        <v/>
      </c>
      <c r="AD295" s="16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24">
        <f t="shared" ref="AO295:AO323" si="43">SUM(AD295:AN295)</f>
        <v>0</v>
      </c>
      <c r="AR295"/>
    </row>
    <row r="296" spans="1:44" ht="17.25" customHeight="1" x14ac:dyDescent="0.15">
      <c r="A296" s="52" t="s">
        <v>8</v>
      </c>
      <c r="B296" s="26"/>
      <c r="C296" s="130" t="str">
        <f t="shared" ca="1" si="40"/>
        <v/>
      </c>
      <c r="D296" s="102"/>
      <c r="E296" s="7"/>
      <c r="F296" s="7"/>
      <c r="G296" s="7"/>
      <c r="H296" s="7"/>
      <c r="I296" s="7"/>
      <c r="J296" s="7"/>
      <c r="K296" s="7"/>
      <c r="L296" s="7"/>
      <c r="M296" s="114"/>
      <c r="N296" s="7"/>
      <c r="O296" s="7"/>
      <c r="P296" s="7"/>
      <c r="Q296" s="6"/>
      <c r="R296" s="7"/>
      <c r="S296" s="7"/>
      <c r="T296" s="169"/>
      <c r="U296" s="169"/>
      <c r="V296" s="169"/>
      <c r="W296" s="169"/>
      <c r="X296" s="169"/>
      <c r="Y296" s="169"/>
      <c r="Z296" s="170"/>
      <c r="AA296" s="24">
        <f t="shared" si="41"/>
        <v>0</v>
      </c>
      <c r="AB296" s="52" t="s">
        <v>8</v>
      </c>
      <c r="AC296" s="58" t="str">
        <f t="shared" si="42"/>
        <v/>
      </c>
      <c r="AD296" s="6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24">
        <f t="shared" si="43"/>
        <v>0</v>
      </c>
      <c r="AR296"/>
    </row>
    <row r="297" spans="1:44" ht="17.25" customHeight="1" x14ac:dyDescent="0.15">
      <c r="A297" s="51" t="s">
        <v>9</v>
      </c>
      <c r="B297" s="27"/>
      <c r="C297" s="130" t="str">
        <f t="shared" ca="1" si="40"/>
        <v/>
      </c>
      <c r="D297" s="101"/>
      <c r="E297" s="17"/>
      <c r="F297" s="17"/>
      <c r="G297" s="17"/>
      <c r="H297" s="17"/>
      <c r="I297" s="17"/>
      <c r="J297" s="17"/>
      <c r="K297" s="17"/>
      <c r="L297" s="17"/>
      <c r="M297" s="113"/>
      <c r="N297" s="17"/>
      <c r="O297" s="17"/>
      <c r="P297" s="17"/>
      <c r="Q297" s="16"/>
      <c r="R297" s="17"/>
      <c r="S297" s="17"/>
      <c r="T297" s="167"/>
      <c r="U297" s="167"/>
      <c r="V297" s="167"/>
      <c r="W297" s="167"/>
      <c r="X297" s="167"/>
      <c r="Y297" s="167"/>
      <c r="Z297" s="168"/>
      <c r="AA297" s="24">
        <f t="shared" si="41"/>
        <v>0</v>
      </c>
      <c r="AB297" s="51" t="s">
        <v>9</v>
      </c>
      <c r="AC297" s="57" t="str">
        <f t="shared" si="42"/>
        <v/>
      </c>
      <c r="AD297" s="16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24">
        <f t="shared" si="43"/>
        <v>0</v>
      </c>
      <c r="AR297"/>
    </row>
    <row r="298" spans="1:44" ht="17.25" customHeight="1" x14ac:dyDescent="0.15">
      <c r="A298" s="52" t="s">
        <v>10</v>
      </c>
      <c r="B298" s="26"/>
      <c r="C298" s="130" t="str">
        <f t="shared" ca="1" si="40"/>
        <v/>
      </c>
      <c r="D298" s="102"/>
      <c r="E298" s="7"/>
      <c r="F298" s="7"/>
      <c r="G298" s="7"/>
      <c r="H298" s="7"/>
      <c r="I298" s="7"/>
      <c r="J298" s="7"/>
      <c r="K298" s="7"/>
      <c r="L298" s="7"/>
      <c r="M298" s="114"/>
      <c r="N298" s="7"/>
      <c r="O298" s="7"/>
      <c r="P298" s="7"/>
      <c r="Q298" s="6"/>
      <c r="R298" s="7"/>
      <c r="S298" s="7"/>
      <c r="T298" s="169"/>
      <c r="U298" s="169"/>
      <c r="V298" s="169"/>
      <c r="W298" s="169"/>
      <c r="X298" s="169"/>
      <c r="Y298" s="169"/>
      <c r="Z298" s="170"/>
      <c r="AA298" s="24">
        <f t="shared" si="41"/>
        <v>0</v>
      </c>
      <c r="AB298" s="52" t="s">
        <v>10</v>
      </c>
      <c r="AC298" s="58" t="str">
        <f t="shared" si="42"/>
        <v/>
      </c>
      <c r="AD298" s="6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24">
        <f t="shared" si="43"/>
        <v>0</v>
      </c>
      <c r="AR298"/>
    </row>
    <row r="299" spans="1:44" ht="17.25" customHeight="1" x14ac:dyDescent="0.15">
      <c r="A299" s="51" t="s">
        <v>11</v>
      </c>
      <c r="B299" s="27"/>
      <c r="C299" s="130" t="str">
        <f t="shared" ca="1" si="40"/>
        <v/>
      </c>
      <c r="D299" s="101"/>
      <c r="E299" s="17"/>
      <c r="F299" s="17"/>
      <c r="G299" s="17"/>
      <c r="H299" s="17"/>
      <c r="I299" s="17"/>
      <c r="J299" s="17"/>
      <c r="K299" s="17"/>
      <c r="L299" s="17"/>
      <c r="M299" s="113"/>
      <c r="N299" s="17"/>
      <c r="O299" s="17"/>
      <c r="P299" s="17"/>
      <c r="Q299" s="16"/>
      <c r="R299" s="17"/>
      <c r="S299" s="17"/>
      <c r="T299" s="167"/>
      <c r="U299" s="167"/>
      <c r="V299" s="167"/>
      <c r="W299" s="167"/>
      <c r="X299" s="167"/>
      <c r="Y299" s="167"/>
      <c r="Z299" s="168"/>
      <c r="AA299" s="24">
        <f t="shared" si="41"/>
        <v>0</v>
      </c>
      <c r="AB299" s="51" t="s">
        <v>11</v>
      </c>
      <c r="AC299" s="57" t="str">
        <f t="shared" si="42"/>
        <v/>
      </c>
      <c r="AD299" s="16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24">
        <f t="shared" si="43"/>
        <v>0</v>
      </c>
      <c r="AR299"/>
    </row>
    <row r="300" spans="1:44" ht="17.25" customHeight="1" x14ac:dyDescent="0.15">
      <c r="A300" s="52" t="s">
        <v>12</v>
      </c>
      <c r="B300" s="26"/>
      <c r="C300" s="130" t="str">
        <f t="shared" ca="1" si="40"/>
        <v/>
      </c>
      <c r="D300" s="102"/>
      <c r="E300" s="7"/>
      <c r="F300" s="7"/>
      <c r="G300" s="7"/>
      <c r="H300" s="7"/>
      <c r="I300" s="7"/>
      <c r="J300" s="7"/>
      <c r="K300" s="7"/>
      <c r="L300" s="7"/>
      <c r="M300" s="114"/>
      <c r="N300" s="7"/>
      <c r="O300" s="7"/>
      <c r="P300" s="7"/>
      <c r="Q300" s="6"/>
      <c r="R300" s="7"/>
      <c r="S300" s="7"/>
      <c r="T300" s="169"/>
      <c r="U300" s="169"/>
      <c r="V300" s="169"/>
      <c r="W300" s="169"/>
      <c r="X300" s="169"/>
      <c r="Y300" s="169"/>
      <c r="Z300" s="170"/>
      <c r="AA300" s="24">
        <f t="shared" si="41"/>
        <v>0</v>
      </c>
      <c r="AB300" s="52" t="s">
        <v>12</v>
      </c>
      <c r="AC300" s="58" t="str">
        <f t="shared" si="42"/>
        <v/>
      </c>
      <c r="AD300" s="6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24">
        <f t="shared" si="43"/>
        <v>0</v>
      </c>
      <c r="AR300"/>
    </row>
    <row r="301" spans="1:44" ht="17.25" customHeight="1" x14ac:dyDescent="0.15">
      <c r="A301" s="51" t="s">
        <v>13</v>
      </c>
      <c r="B301" s="27"/>
      <c r="C301" s="130" t="str">
        <f t="shared" ca="1" si="40"/>
        <v/>
      </c>
      <c r="D301" s="101"/>
      <c r="E301" s="17"/>
      <c r="F301" s="17"/>
      <c r="G301" s="17"/>
      <c r="H301" s="17"/>
      <c r="I301" s="17"/>
      <c r="J301" s="17"/>
      <c r="K301" s="17"/>
      <c r="L301" s="17"/>
      <c r="M301" s="113"/>
      <c r="N301" s="17"/>
      <c r="O301" s="17"/>
      <c r="P301" s="17"/>
      <c r="Q301" s="16"/>
      <c r="R301" s="17"/>
      <c r="S301" s="17"/>
      <c r="T301" s="167"/>
      <c r="U301" s="167"/>
      <c r="V301" s="167"/>
      <c r="W301" s="167"/>
      <c r="X301" s="167"/>
      <c r="Y301" s="167"/>
      <c r="Z301" s="168"/>
      <c r="AA301" s="24">
        <f t="shared" si="41"/>
        <v>0</v>
      </c>
      <c r="AB301" s="51" t="s">
        <v>13</v>
      </c>
      <c r="AC301" s="57" t="str">
        <f t="shared" si="42"/>
        <v/>
      </c>
      <c r="AD301" s="16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24">
        <f t="shared" si="43"/>
        <v>0</v>
      </c>
      <c r="AR301"/>
    </row>
    <row r="302" spans="1:44" ht="17.25" customHeight="1" x14ac:dyDescent="0.15">
      <c r="A302" s="52" t="s">
        <v>14</v>
      </c>
      <c r="B302" s="26"/>
      <c r="C302" s="130" t="str">
        <f t="shared" ca="1" si="40"/>
        <v/>
      </c>
      <c r="D302" s="102"/>
      <c r="E302" s="7"/>
      <c r="F302" s="7"/>
      <c r="G302" s="7"/>
      <c r="H302" s="7"/>
      <c r="I302" s="7"/>
      <c r="J302" s="7"/>
      <c r="K302" s="7"/>
      <c r="L302" s="7"/>
      <c r="M302" s="114"/>
      <c r="N302" s="7"/>
      <c r="O302" s="7"/>
      <c r="P302" s="7"/>
      <c r="Q302" s="6"/>
      <c r="R302" s="7"/>
      <c r="S302" s="7"/>
      <c r="T302" s="169"/>
      <c r="U302" s="169"/>
      <c r="V302" s="169"/>
      <c r="W302" s="169"/>
      <c r="X302" s="169"/>
      <c r="Y302" s="169"/>
      <c r="Z302" s="170"/>
      <c r="AA302" s="24">
        <f t="shared" si="41"/>
        <v>0</v>
      </c>
      <c r="AB302" s="52" t="s">
        <v>14</v>
      </c>
      <c r="AC302" s="58" t="str">
        <f t="shared" si="42"/>
        <v/>
      </c>
      <c r="AD302" s="6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24">
        <f t="shared" si="43"/>
        <v>0</v>
      </c>
      <c r="AR302"/>
    </row>
    <row r="303" spans="1:44" ht="17.25" customHeight="1" x14ac:dyDescent="0.15">
      <c r="A303" s="51" t="s">
        <v>15</v>
      </c>
      <c r="B303" s="27"/>
      <c r="C303" s="130" t="str">
        <f t="shared" ca="1" si="40"/>
        <v/>
      </c>
      <c r="D303" s="101"/>
      <c r="E303" s="17"/>
      <c r="F303" s="17"/>
      <c r="G303" s="17"/>
      <c r="H303" s="17"/>
      <c r="I303" s="17"/>
      <c r="J303" s="17"/>
      <c r="K303" s="17"/>
      <c r="L303" s="17"/>
      <c r="M303" s="113"/>
      <c r="N303" s="17"/>
      <c r="O303" s="17"/>
      <c r="P303" s="17"/>
      <c r="Q303" s="16"/>
      <c r="R303" s="17"/>
      <c r="S303" s="17"/>
      <c r="T303" s="167"/>
      <c r="U303" s="167"/>
      <c r="V303" s="167"/>
      <c r="W303" s="167"/>
      <c r="X303" s="167"/>
      <c r="Y303" s="167"/>
      <c r="Z303" s="168"/>
      <c r="AA303" s="24">
        <f t="shared" si="41"/>
        <v>0</v>
      </c>
      <c r="AB303" s="51" t="s">
        <v>15</v>
      </c>
      <c r="AC303" s="57" t="str">
        <f t="shared" si="42"/>
        <v/>
      </c>
      <c r="AD303" s="16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24">
        <f t="shared" si="43"/>
        <v>0</v>
      </c>
      <c r="AR303"/>
    </row>
    <row r="304" spans="1:44" ht="17.25" customHeight="1" x14ac:dyDescent="0.15">
      <c r="A304" s="52" t="s">
        <v>16</v>
      </c>
      <c r="B304" s="26"/>
      <c r="C304" s="130" t="str">
        <f t="shared" ca="1" si="40"/>
        <v/>
      </c>
      <c r="D304" s="102"/>
      <c r="E304" s="7"/>
      <c r="F304" s="7"/>
      <c r="G304" s="7"/>
      <c r="H304" s="7"/>
      <c r="I304" s="7"/>
      <c r="J304" s="7"/>
      <c r="K304" s="7"/>
      <c r="L304" s="7"/>
      <c r="M304" s="114"/>
      <c r="N304" s="7"/>
      <c r="O304" s="7"/>
      <c r="P304" s="7"/>
      <c r="Q304" s="6"/>
      <c r="R304" s="7"/>
      <c r="S304" s="7"/>
      <c r="T304" s="169"/>
      <c r="U304" s="169"/>
      <c r="V304" s="169"/>
      <c r="W304" s="169"/>
      <c r="X304" s="169"/>
      <c r="Y304" s="169"/>
      <c r="Z304" s="170"/>
      <c r="AA304" s="24">
        <f t="shared" si="41"/>
        <v>0</v>
      </c>
      <c r="AB304" s="52" t="s">
        <v>16</v>
      </c>
      <c r="AC304" s="58" t="str">
        <f t="shared" si="42"/>
        <v/>
      </c>
      <c r="AD304" s="6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24">
        <f t="shared" si="43"/>
        <v>0</v>
      </c>
      <c r="AR304"/>
    </row>
    <row r="305" spans="1:44" ht="17.25" customHeight="1" x14ac:dyDescent="0.15">
      <c r="A305" s="51" t="s">
        <v>17</v>
      </c>
      <c r="B305" s="27"/>
      <c r="C305" s="130" t="str">
        <f t="shared" ca="1" si="40"/>
        <v/>
      </c>
      <c r="D305" s="101"/>
      <c r="E305" s="17"/>
      <c r="F305" s="17"/>
      <c r="G305" s="17"/>
      <c r="H305" s="17"/>
      <c r="I305" s="17"/>
      <c r="J305" s="17"/>
      <c r="K305" s="17"/>
      <c r="L305" s="17"/>
      <c r="M305" s="113"/>
      <c r="N305" s="17"/>
      <c r="O305" s="17"/>
      <c r="P305" s="17"/>
      <c r="Q305" s="16"/>
      <c r="R305" s="17"/>
      <c r="S305" s="17"/>
      <c r="T305" s="167"/>
      <c r="U305" s="167"/>
      <c r="V305" s="167"/>
      <c r="W305" s="167"/>
      <c r="X305" s="167"/>
      <c r="Y305" s="167"/>
      <c r="Z305" s="168"/>
      <c r="AA305" s="24">
        <f t="shared" si="41"/>
        <v>0</v>
      </c>
      <c r="AB305" s="51" t="s">
        <v>17</v>
      </c>
      <c r="AC305" s="57" t="str">
        <f t="shared" si="42"/>
        <v/>
      </c>
      <c r="AD305" s="16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24">
        <f t="shared" si="43"/>
        <v>0</v>
      </c>
      <c r="AR305"/>
    </row>
    <row r="306" spans="1:44" ht="17.25" customHeight="1" x14ac:dyDescent="0.15">
      <c r="A306" s="52" t="s">
        <v>18</v>
      </c>
      <c r="B306" s="26"/>
      <c r="C306" s="130" t="str">
        <f t="shared" ca="1" si="40"/>
        <v/>
      </c>
      <c r="D306" s="102"/>
      <c r="E306" s="7"/>
      <c r="F306" s="7"/>
      <c r="G306" s="7"/>
      <c r="H306" s="7"/>
      <c r="I306" s="7"/>
      <c r="J306" s="7"/>
      <c r="K306" s="7"/>
      <c r="L306" s="7"/>
      <c r="M306" s="114"/>
      <c r="N306" s="7"/>
      <c r="O306" s="7"/>
      <c r="P306" s="7"/>
      <c r="Q306" s="6"/>
      <c r="R306" s="7"/>
      <c r="S306" s="7"/>
      <c r="T306" s="169"/>
      <c r="U306" s="169"/>
      <c r="V306" s="169"/>
      <c r="W306" s="169"/>
      <c r="X306" s="169"/>
      <c r="Y306" s="169"/>
      <c r="Z306" s="170"/>
      <c r="AA306" s="24">
        <f t="shared" si="41"/>
        <v>0</v>
      </c>
      <c r="AB306" s="52" t="s">
        <v>18</v>
      </c>
      <c r="AC306" s="58" t="str">
        <f t="shared" si="42"/>
        <v/>
      </c>
      <c r="AD306" s="6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24">
        <f t="shared" si="43"/>
        <v>0</v>
      </c>
      <c r="AR306"/>
    </row>
    <row r="307" spans="1:44" ht="17.25" customHeight="1" x14ac:dyDescent="0.15">
      <c r="A307" s="51" t="s">
        <v>19</v>
      </c>
      <c r="B307" s="27"/>
      <c r="C307" s="130" t="str">
        <f t="shared" ca="1" si="40"/>
        <v/>
      </c>
      <c r="D307" s="101"/>
      <c r="E307" s="17"/>
      <c r="F307" s="17"/>
      <c r="G307" s="17"/>
      <c r="H307" s="17"/>
      <c r="I307" s="17"/>
      <c r="J307" s="17"/>
      <c r="K307" s="17"/>
      <c r="L307" s="17"/>
      <c r="M307" s="113"/>
      <c r="N307" s="17"/>
      <c r="O307" s="17"/>
      <c r="P307" s="17"/>
      <c r="Q307" s="16"/>
      <c r="R307" s="17"/>
      <c r="S307" s="17"/>
      <c r="T307" s="167"/>
      <c r="U307" s="167"/>
      <c r="V307" s="167"/>
      <c r="W307" s="167"/>
      <c r="X307" s="167"/>
      <c r="Y307" s="167"/>
      <c r="Z307" s="168"/>
      <c r="AA307" s="24">
        <f t="shared" si="41"/>
        <v>0</v>
      </c>
      <c r="AB307" s="51" t="s">
        <v>19</v>
      </c>
      <c r="AC307" s="57" t="str">
        <f t="shared" si="42"/>
        <v/>
      </c>
      <c r="AD307" s="16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24">
        <f t="shared" si="43"/>
        <v>0</v>
      </c>
      <c r="AR307"/>
    </row>
    <row r="308" spans="1:44" ht="17.25" customHeight="1" x14ac:dyDescent="0.15">
      <c r="A308" s="52" t="s">
        <v>20</v>
      </c>
      <c r="B308" s="26"/>
      <c r="C308" s="130" t="str">
        <f t="shared" ca="1" si="40"/>
        <v/>
      </c>
      <c r="D308" s="102"/>
      <c r="E308" s="7"/>
      <c r="F308" s="7"/>
      <c r="G308" s="7"/>
      <c r="H308" s="7"/>
      <c r="I308" s="7"/>
      <c r="J308" s="7"/>
      <c r="K308" s="7"/>
      <c r="L308" s="7"/>
      <c r="M308" s="114"/>
      <c r="N308" s="7"/>
      <c r="O308" s="7"/>
      <c r="P308" s="7"/>
      <c r="Q308" s="6"/>
      <c r="R308" s="7"/>
      <c r="S308" s="7"/>
      <c r="T308" s="169"/>
      <c r="U308" s="169"/>
      <c r="V308" s="169"/>
      <c r="W308" s="169"/>
      <c r="X308" s="169"/>
      <c r="Y308" s="169"/>
      <c r="Z308" s="170"/>
      <c r="AA308" s="24">
        <f t="shared" si="41"/>
        <v>0</v>
      </c>
      <c r="AB308" s="52" t="s">
        <v>20</v>
      </c>
      <c r="AC308" s="58" t="str">
        <f t="shared" si="42"/>
        <v/>
      </c>
      <c r="AD308" s="6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24">
        <f t="shared" si="43"/>
        <v>0</v>
      </c>
      <c r="AR308"/>
    </row>
    <row r="309" spans="1:44" ht="17.25" customHeight="1" x14ac:dyDescent="0.15">
      <c r="A309" s="51" t="s">
        <v>21</v>
      </c>
      <c r="B309" s="27"/>
      <c r="C309" s="130" t="str">
        <f t="shared" ca="1" si="40"/>
        <v/>
      </c>
      <c r="D309" s="101"/>
      <c r="E309" s="17"/>
      <c r="F309" s="17"/>
      <c r="G309" s="17"/>
      <c r="H309" s="17"/>
      <c r="I309" s="17"/>
      <c r="J309" s="17"/>
      <c r="K309" s="17"/>
      <c r="L309" s="17"/>
      <c r="M309" s="113"/>
      <c r="N309" s="17"/>
      <c r="O309" s="17"/>
      <c r="P309" s="17"/>
      <c r="Q309" s="16"/>
      <c r="R309" s="17"/>
      <c r="S309" s="17"/>
      <c r="T309" s="167"/>
      <c r="U309" s="167"/>
      <c r="V309" s="167"/>
      <c r="W309" s="167"/>
      <c r="X309" s="167"/>
      <c r="Y309" s="167"/>
      <c r="Z309" s="168"/>
      <c r="AA309" s="24">
        <f t="shared" si="41"/>
        <v>0</v>
      </c>
      <c r="AB309" s="51" t="s">
        <v>21</v>
      </c>
      <c r="AC309" s="57" t="str">
        <f t="shared" si="42"/>
        <v/>
      </c>
      <c r="AD309" s="16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24">
        <f t="shared" si="43"/>
        <v>0</v>
      </c>
      <c r="AR309"/>
    </row>
    <row r="310" spans="1:44" ht="17.25" customHeight="1" x14ac:dyDescent="0.15">
      <c r="A310" s="52" t="s">
        <v>22</v>
      </c>
      <c r="B310" s="26"/>
      <c r="C310" s="130" t="str">
        <f t="shared" ca="1" si="40"/>
        <v/>
      </c>
      <c r="D310" s="102"/>
      <c r="E310" s="7"/>
      <c r="F310" s="7"/>
      <c r="G310" s="7"/>
      <c r="H310" s="7"/>
      <c r="I310" s="7"/>
      <c r="J310" s="7"/>
      <c r="K310" s="7"/>
      <c r="L310" s="7"/>
      <c r="M310" s="114"/>
      <c r="N310" s="7"/>
      <c r="O310" s="7"/>
      <c r="P310" s="7"/>
      <c r="Q310" s="6"/>
      <c r="R310" s="7"/>
      <c r="S310" s="7"/>
      <c r="T310" s="169"/>
      <c r="U310" s="169"/>
      <c r="V310" s="169"/>
      <c r="W310" s="169"/>
      <c r="X310" s="169"/>
      <c r="Y310" s="169"/>
      <c r="Z310" s="170"/>
      <c r="AA310" s="24">
        <f t="shared" si="41"/>
        <v>0</v>
      </c>
      <c r="AB310" s="52" t="s">
        <v>22</v>
      </c>
      <c r="AC310" s="58" t="str">
        <f t="shared" si="42"/>
        <v/>
      </c>
      <c r="AD310" s="6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24">
        <f t="shared" si="43"/>
        <v>0</v>
      </c>
      <c r="AR310"/>
    </row>
    <row r="311" spans="1:44" ht="17.25" customHeight="1" x14ac:dyDescent="0.15">
      <c r="A311" s="51" t="s">
        <v>23</v>
      </c>
      <c r="B311" s="27"/>
      <c r="C311" s="130" t="str">
        <f t="shared" ca="1" si="40"/>
        <v/>
      </c>
      <c r="D311" s="101"/>
      <c r="E311" s="17"/>
      <c r="F311" s="17"/>
      <c r="G311" s="17"/>
      <c r="H311" s="17"/>
      <c r="I311" s="17"/>
      <c r="J311" s="17"/>
      <c r="K311" s="17"/>
      <c r="L311" s="17"/>
      <c r="M311" s="113"/>
      <c r="N311" s="17"/>
      <c r="O311" s="17"/>
      <c r="P311" s="17"/>
      <c r="Q311" s="16"/>
      <c r="R311" s="17"/>
      <c r="S311" s="17"/>
      <c r="T311" s="167"/>
      <c r="U311" s="167"/>
      <c r="V311" s="167"/>
      <c r="W311" s="167"/>
      <c r="X311" s="167"/>
      <c r="Y311" s="167"/>
      <c r="Z311" s="168"/>
      <c r="AA311" s="24">
        <f t="shared" si="41"/>
        <v>0</v>
      </c>
      <c r="AB311" s="51" t="s">
        <v>23</v>
      </c>
      <c r="AC311" s="57" t="str">
        <f t="shared" si="42"/>
        <v/>
      </c>
      <c r="AD311" s="16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24">
        <f t="shared" si="43"/>
        <v>0</v>
      </c>
      <c r="AR311"/>
    </row>
    <row r="312" spans="1:44" ht="17.25" customHeight="1" x14ac:dyDescent="0.15">
      <c r="A312" s="52" t="s">
        <v>24</v>
      </c>
      <c r="B312" s="26"/>
      <c r="C312" s="130" t="str">
        <f t="shared" ca="1" si="40"/>
        <v/>
      </c>
      <c r="D312" s="102"/>
      <c r="E312" s="7"/>
      <c r="F312" s="7"/>
      <c r="G312" s="7"/>
      <c r="H312" s="7"/>
      <c r="I312" s="7"/>
      <c r="J312" s="7"/>
      <c r="K312" s="7"/>
      <c r="L312" s="7"/>
      <c r="M312" s="114"/>
      <c r="N312" s="7"/>
      <c r="O312" s="7"/>
      <c r="P312" s="7"/>
      <c r="Q312" s="6"/>
      <c r="R312" s="7"/>
      <c r="S312" s="7"/>
      <c r="T312" s="169"/>
      <c r="U312" s="169"/>
      <c r="V312" s="169"/>
      <c r="W312" s="169"/>
      <c r="X312" s="169"/>
      <c r="Y312" s="169"/>
      <c r="Z312" s="170"/>
      <c r="AA312" s="24">
        <f t="shared" si="41"/>
        <v>0</v>
      </c>
      <c r="AB312" s="52" t="s">
        <v>24</v>
      </c>
      <c r="AC312" s="58" t="str">
        <f t="shared" si="42"/>
        <v/>
      </c>
      <c r="AD312" s="6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24">
        <f t="shared" si="43"/>
        <v>0</v>
      </c>
      <c r="AR312"/>
    </row>
    <row r="313" spans="1:44" ht="17.25" customHeight="1" x14ac:dyDescent="0.15">
      <c r="A313" s="51" t="s">
        <v>25</v>
      </c>
      <c r="B313" s="27"/>
      <c r="C313" s="130" t="str">
        <f t="shared" ca="1" si="40"/>
        <v/>
      </c>
      <c r="D313" s="101"/>
      <c r="E313" s="17"/>
      <c r="F313" s="17"/>
      <c r="G313" s="17"/>
      <c r="H313" s="17"/>
      <c r="I313" s="17"/>
      <c r="J313" s="17"/>
      <c r="K313" s="17"/>
      <c r="L313" s="17"/>
      <c r="M313" s="113"/>
      <c r="N313" s="17"/>
      <c r="O313" s="17"/>
      <c r="P313" s="17"/>
      <c r="Q313" s="16"/>
      <c r="R313" s="17"/>
      <c r="S313" s="17"/>
      <c r="T313" s="167"/>
      <c r="U313" s="167"/>
      <c r="V313" s="167"/>
      <c r="W313" s="167"/>
      <c r="X313" s="167"/>
      <c r="Y313" s="167"/>
      <c r="Z313" s="168"/>
      <c r="AA313" s="24">
        <f t="shared" si="41"/>
        <v>0</v>
      </c>
      <c r="AB313" s="51" t="s">
        <v>25</v>
      </c>
      <c r="AC313" s="57" t="str">
        <f t="shared" si="42"/>
        <v/>
      </c>
      <c r="AD313" s="16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24">
        <f t="shared" si="43"/>
        <v>0</v>
      </c>
      <c r="AR313"/>
    </row>
    <row r="314" spans="1:44" ht="17.25" customHeight="1" x14ac:dyDescent="0.15">
      <c r="A314" s="52" t="s">
        <v>26</v>
      </c>
      <c r="B314" s="26"/>
      <c r="C314" s="130" t="str">
        <f t="shared" ca="1" si="40"/>
        <v/>
      </c>
      <c r="D314" s="102"/>
      <c r="E314" s="7"/>
      <c r="F314" s="7"/>
      <c r="G314" s="7"/>
      <c r="H314" s="7"/>
      <c r="I314" s="7"/>
      <c r="J314" s="7"/>
      <c r="K314" s="7"/>
      <c r="L314" s="7"/>
      <c r="M314" s="114"/>
      <c r="N314" s="7"/>
      <c r="O314" s="7"/>
      <c r="P314" s="7"/>
      <c r="Q314" s="6"/>
      <c r="R314" s="7"/>
      <c r="S314" s="7"/>
      <c r="T314" s="169"/>
      <c r="U314" s="169"/>
      <c r="V314" s="169"/>
      <c r="W314" s="169"/>
      <c r="X314" s="169"/>
      <c r="Y314" s="169"/>
      <c r="Z314" s="170"/>
      <c r="AA314" s="24">
        <f t="shared" si="41"/>
        <v>0</v>
      </c>
      <c r="AB314" s="52" t="s">
        <v>26</v>
      </c>
      <c r="AC314" s="58" t="str">
        <f t="shared" si="42"/>
        <v/>
      </c>
      <c r="AD314" s="6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24">
        <f t="shared" si="43"/>
        <v>0</v>
      </c>
      <c r="AR314"/>
    </row>
    <row r="315" spans="1:44" ht="17.25" customHeight="1" x14ac:dyDescent="0.15">
      <c r="A315" s="51" t="s">
        <v>27</v>
      </c>
      <c r="B315" s="27"/>
      <c r="C315" s="130" t="str">
        <f t="shared" ca="1" si="40"/>
        <v/>
      </c>
      <c r="D315" s="101"/>
      <c r="E315" s="17"/>
      <c r="F315" s="17"/>
      <c r="G315" s="17"/>
      <c r="H315" s="17"/>
      <c r="I315" s="17"/>
      <c r="J315" s="17"/>
      <c r="K315" s="17"/>
      <c r="L315" s="17"/>
      <c r="M315" s="113"/>
      <c r="N315" s="17"/>
      <c r="O315" s="17"/>
      <c r="P315" s="17"/>
      <c r="Q315" s="16"/>
      <c r="R315" s="17"/>
      <c r="S315" s="17"/>
      <c r="T315" s="167"/>
      <c r="U315" s="167"/>
      <c r="V315" s="167"/>
      <c r="W315" s="167"/>
      <c r="X315" s="167"/>
      <c r="Y315" s="167"/>
      <c r="Z315" s="168"/>
      <c r="AA315" s="24">
        <f t="shared" si="41"/>
        <v>0</v>
      </c>
      <c r="AB315" s="51" t="s">
        <v>27</v>
      </c>
      <c r="AC315" s="57" t="str">
        <f t="shared" si="42"/>
        <v/>
      </c>
      <c r="AD315" s="16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24">
        <f t="shared" si="43"/>
        <v>0</v>
      </c>
      <c r="AR315"/>
    </row>
    <row r="316" spans="1:44" ht="17.25" customHeight="1" x14ac:dyDescent="0.15">
      <c r="A316" s="52" t="s">
        <v>28</v>
      </c>
      <c r="B316" s="26"/>
      <c r="C316" s="130" t="str">
        <f t="shared" ca="1" si="40"/>
        <v/>
      </c>
      <c r="D316" s="102"/>
      <c r="E316" s="7"/>
      <c r="F316" s="7"/>
      <c r="G316" s="7"/>
      <c r="H316" s="7"/>
      <c r="I316" s="7"/>
      <c r="J316" s="7"/>
      <c r="K316" s="7"/>
      <c r="L316" s="7"/>
      <c r="M316" s="114"/>
      <c r="N316" s="7"/>
      <c r="O316" s="7"/>
      <c r="P316" s="7"/>
      <c r="Q316" s="6"/>
      <c r="R316" s="7"/>
      <c r="S316" s="7"/>
      <c r="T316" s="169"/>
      <c r="U316" s="169"/>
      <c r="V316" s="169"/>
      <c r="W316" s="169"/>
      <c r="X316" s="169"/>
      <c r="Y316" s="169"/>
      <c r="Z316" s="170"/>
      <c r="AA316" s="24">
        <f t="shared" si="41"/>
        <v>0</v>
      </c>
      <c r="AB316" s="52" t="s">
        <v>28</v>
      </c>
      <c r="AC316" s="58" t="str">
        <f t="shared" si="42"/>
        <v/>
      </c>
      <c r="AD316" s="6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24">
        <f t="shared" si="43"/>
        <v>0</v>
      </c>
      <c r="AR316"/>
    </row>
    <row r="317" spans="1:44" ht="17.25" customHeight="1" x14ac:dyDescent="0.15">
      <c r="A317" s="51" t="s">
        <v>29</v>
      </c>
      <c r="B317" s="27"/>
      <c r="C317" s="130" t="str">
        <f t="shared" ca="1" si="40"/>
        <v/>
      </c>
      <c r="D317" s="101"/>
      <c r="E317" s="17"/>
      <c r="F317" s="17"/>
      <c r="G317" s="17"/>
      <c r="H317" s="17"/>
      <c r="I317" s="17"/>
      <c r="J317" s="17"/>
      <c r="K317" s="17"/>
      <c r="L317" s="17"/>
      <c r="M317" s="113"/>
      <c r="N317" s="17"/>
      <c r="O317" s="17"/>
      <c r="P317" s="17"/>
      <c r="Q317" s="16"/>
      <c r="R317" s="17"/>
      <c r="S317" s="17"/>
      <c r="T317" s="167"/>
      <c r="U317" s="167"/>
      <c r="V317" s="167"/>
      <c r="W317" s="167"/>
      <c r="X317" s="167"/>
      <c r="Y317" s="167"/>
      <c r="Z317" s="168"/>
      <c r="AA317" s="24">
        <f t="shared" si="41"/>
        <v>0</v>
      </c>
      <c r="AB317" s="51" t="s">
        <v>29</v>
      </c>
      <c r="AC317" s="57" t="str">
        <f t="shared" si="42"/>
        <v/>
      </c>
      <c r="AD317" s="16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24">
        <f t="shared" si="43"/>
        <v>0</v>
      </c>
      <c r="AR317"/>
    </row>
    <row r="318" spans="1:44" ht="17.25" customHeight="1" x14ac:dyDescent="0.15">
      <c r="A318" s="52" t="s">
        <v>30</v>
      </c>
      <c r="B318" s="26"/>
      <c r="C318" s="130" t="str">
        <f t="shared" ca="1" si="40"/>
        <v/>
      </c>
      <c r="D318" s="102"/>
      <c r="E318" s="7"/>
      <c r="F318" s="7"/>
      <c r="G318" s="7"/>
      <c r="H318" s="7"/>
      <c r="I318" s="7"/>
      <c r="J318" s="7"/>
      <c r="K318" s="7"/>
      <c r="L318" s="7"/>
      <c r="M318" s="114"/>
      <c r="N318" s="7"/>
      <c r="O318" s="7"/>
      <c r="P318" s="7"/>
      <c r="Q318" s="6"/>
      <c r="R318" s="7"/>
      <c r="S318" s="7"/>
      <c r="T318" s="169"/>
      <c r="U318" s="169"/>
      <c r="V318" s="169"/>
      <c r="W318" s="169"/>
      <c r="X318" s="169"/>
      <c r="Y318" s="169"/>
      <c r="Z318" s="170"/>
      <c r="AA318" s="24">
        <f t="shared" si="41"/>
        <v>0</v>
      </c>
      <c r="AB318" s="52" t="s">
        <v>30</v>
      </c>
      <c r="AC318" s="58" t="str">
        <f t="shared" si="42"/>
        <v/>
      </c>
      <c r="AD318" s="6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24">
        <f t="shared" si="43"/>
        <v>0</v>
      </c>
      <c r="AR318"/>
    </row>
    <row r="319" spans="1:44" ht="17.25" customHeight="1" x14ac:dyDescent="0.15">
      <c r="A319" s="51" t="s">
        <v>31</v>
      </c>
      <c r="B319" s="27"/>
      <c r="C319" s="130" t="str">
        <f t="shared" ca="1" si="40"/>
        <v/>
      </c>
      <c r="D319" s="101"/>
      <c r="E319" s="17"/>
      <c r="F319" s="17"/>
      <c r="G319" s="17"/>
      <c r="H319" s="17"/>
      <c r="I319" s="17"/>
      <c r="J319" s="17"/>
      <c r="K319" s="17"/>
      <c r="L319" s="17"/>
      <c r="M319" s="113"/>
      <c r="N319" s="17"/>
      <c r="O319" s="17"/>
      <c r="P319" s="17"/>
      <c r="Q319" s="16"/>
      <c r="R319" s="17"/>
      <c r="S319" s="17"/>
      <c r="T319" s="167"/>
      <c r="U319" s="167"/>
      <c r="V319" s="167"/>
      <c r="W319" s="167"/>
      <c r="X319" s="167"/>
      <c r="Y319" s="167"/>
      <c r="Z319" s="168"/>
      <c r="AA319" s="24">
        <f t="shared" si="41"/>
        <v>0</v>
      </c>
      <c r="AB319" s="51" t="s">
        <v>31</v>
      </c>
      <c r="AC319" s="57" t="str">
        <f t="shared" si="42"/>
        <v/>
      </c>
      <c r="AD319" s="16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24">
        <f t="shared" si="43"/>
        <v>0</v>
      </c>
      <c r="AR319"/>
    </row>
    <row r="320" spans="1:44" ht="17.25" customHeight="1" x14ac:dyDescent="0.15">
      <c r="A320" s="52" t="s">
        <v>32</v>
      </c>
      <c r="B320" s="26"/>
      <c r="C320" s="130" t="str">
        <f t="shared" ca="1" si="40"/>
        <v/>
      </c>
      <c r="D320" s="102"/>
      <c r="E320" s="7"/>
      <c r="F320" s="7"/>
      <c r="G320" s="7"/>
      <c r="H320" s="7"/>
      <c r="I320" s="7"/>
      <c r="J320" s="7"/>
      <c r="K320" s="7"/>
      <c r="L320" s="7"/>
      <c r="M320" s="114"/>
      <c r="N320" s="7"/>
      <c r="O320" s="7"/>
      <c r="P320" s="7"/>
      <c r="Q320" s="6"/>
      <c r="R320" s="7"/>
      <c r="S320" s="7"/>
      <c r="T320" s="169"/>
      <c r="U320" s="169"/>
      <c r="V320" s="169"/>
      <c r="W320" s="169"/>
      <c r="X320" s="169"/>
      <c r="Y320" s="169"/>
      <c r="Z320" s="170"/>
      <c r="AA320" s="24">
        <f t="shared" si="41"/>
        <v>0</v>
      </c>
      <c r="AB320" s="52" t="s">
        <v>32</v>
      </c>
      <c r="AC320" s="58" t="str">
        <f t="shared" si="42"/>
        <v/>
      </c>
      <c r="AD320" s="6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24">
        <f t="shared" si="43"/>
        <v>0</v>
      </c>
      <c r="AR320"/>
    </row>
    <row r="321" spans="1:44" ht="17.25" customHeight="1" x14ac:dyDescent="0.15">
      <c r="A321" s="51" t="s">
        <v>33</v>
      </c>
      <c r="B321" s="27"/>
      <c r="C321" s="130" t="str">
        <f t="shared" ca="1" si="40"/>
        <v/>
      </c>
      <c r="D321" s="101"/>
      <c r="E321" s="17"/>
      <c r="F321" s="17"/>
      <c r="G321" s="17"/>
      <c r="H321" s="17"/>
      <c r="I321" s="17"/>
      <c r="J321" s="17"/>
      <c r="K321" s="17"/>
      <c r="L321" s="17"/>
      <c r="M321" s="113"/>
      <c r="N321" s="17"/>
      <c r="O321" s="17"/>
      <c r="P321" s="17"/>
      <c r="Q321" s="16"/>
      <c r="R321" s="17"/>
      <c r="S321" s="17"/>
      <c r="T321" s="167"/>
      <c r="U321" s="167"/>
      <c r="V321" s="167"/>
      <c r="W321" s="167"/>
      <c r="X321" s="167"/>
      <c r="Y321" s="167"/>
      <c r="Z321" s="168"/>
      <c r="AA321" s="24">
        <f t="shared" si="41"/>
        <v>0</v>
      </c>
      <c r="AB321" s="51" t="s">
        <v>33</v>
      </c>
      <c r="AC321" s="57" t="str">
        <f t="shared" si="42"/>
        <v/>
      </c>
      <c r="AD321" s="16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24">
        <f t="shared" si="43"/>
        <v>0</v>
      </c>
      <c r="AR321"/>
    </row>
    <row r="322" spans="1:44" ht="17.25" customHeight="1" x14ac:dyDescent="0.15">
      <c r="A322" s="52" t="s">
        <v>34</v>
      </c>
      <c r="B322" s="26"/>
      <c r="C322" s="131" t="str">
        <f t="shared" ca="1" si="40"/>
        <v/>
      </c>
      <c r="D322" s="6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114"/>
      <c r="T322" s="169"/>
      <c r="U322" s="169"/>
      <c r="V322" s="169"/>
      <c r="W322" s="169"/>
      <c r="X322" s="169"/>
      <c r="Y322" s="169"/>
      <c r="Z322" s="170"/>
      <c r="AA322" s="24">
        <f t="shared" si="41"/>
        <v>0</v>
      </c>
      <c r="AB322" s="52" t="s">
        <v>34</v>
      </c>
      <c r="AC322" s="58" t="str">
        <f t="shared" si="42"/>
        <v/>
      </c>
      <c r="AD322" s="6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24">
        <f t="shared" si="43"/>
        <v>0</v>
      </c>
      <c r="AR322"/>
    </row>
    <row r="323" spans="1:44" ht="17.25" customHeight="1" x14ac:dyDescent="0.15">
      <c r="A323" s="51" t="s">
        <v>35</v>
      </c>
      <c r="B323" s="27"/>
      <c r="C323" s="132" t="str">
        <f t="shared" ca="1" si="40"/>
        <v/>
      </c>
      <c r="D323" s="16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13"/>
      <c r="T323" s="167"/>
      <c r="U323" s="167"/>
      <c r="V323" s="167"/>
      <c r="W323" s="167"/>
      <c r="X323" s="167"/>
      <c r="Y323" s="167"/>
      <c r="Z323" s="168"/>
      <c r="AA323" s="24">
        <f t="shared" si="41"/>
        <v>0</v>
      </c>
      <c r="AB323" s="51" t="s">
        <v>35</v>
      </c>
      <c r="AC323" s="57" t="str">
        <f t="shared" si="42"/>
        <v/>
      </c>
      <c r="AD323" s="16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24">
        <f t="shared" si="43"/>
        <v>0</v>
      </c>
      <c r="AR323"/>
    </row>
    <row r="324" spans="1:44" ht="17.25" customHeight="1" x14ac:dyDescent="0.15">
      <c r="A324" s="52" t="s">
        <v>36</v>
      </c>
      <c r="B324" s="26"/>
      <c r="C324" s="132" t="str">
        <f t="shared" ca="1" si="40"/>
        <v/>
      </c>
      <c r="D324" s="6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114"/>
      <c r="T324" s="169"/>
      <c r="U324" s="169"/>
      <c r="V324" s="169"/>
      <c r="W324" s="169"/>
      <c r="X324" s="169"/>
      <c r="Y324" s="169"/>
      <c r="Z324" s="170"/>
      <c r="AA324" s="24">
        <f t="shared" si="41"/>
        <v>0</v>
      </c>
      <c r="AB324" s="52" t="s">
        <v>36</v>
      </c>
      <c r="AC324" s="58" t="str">
        <f t="shared" si="42"/>
        <v/>
      </c>
      <c r="AD324" s="6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24">
        <f>SUM(AD324:AN324)</f>
        <v>0</v>
      </c>
      <c r="AR324"/>
    </row>
    <row r="325" spans="1:44" ht="17.25" customHeight="1" x14ac:dyDescent="0.15">
      <c r="A325" s="51" t="s">
        <v>37</v>
      </c>
      <c r="B325" s="27"/>
      <c r="C325" s="132" t="str">
        <f t="shared" ca="1" si="40"/>
        <v/>
      </c>
      <c r="D325" s="16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13"/>
      <c r="T325" s="167"/>
      <c r="U325" s="167"/>
      <c r="V325" s="167"/>
      <c r="W325" s="167"/>
      <c r="X325" s="167"/>
      <c r="Y325" s="167"/>
      <c r="Z325" s="168"/>
      <c r="AA325" s="24">
        <f t="shared" si="41"/>
        <v>0</v>
      </c>
      <c r="AB325" s="51" t="s">
        <v>37</v>
      </c>
      <c r="AC325" s="57" t="str">
        <f t="shared" si="42"/>
        <v/>
      </c>
      <c r="AD325" s="16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24">
        <f t="shared" ref="AO325:AO333" si="44">SUM(AD325:AN325)</f>
        <v>0</v>
      </c>
      <c r="AR325"/>
    </row>
    <row r="326" spans="1:44" ht="17.25" customHeight="1" x14ac:dyDescent="0.15">
      <c r="A326" s="52" t="s">
        <v>38</v>
      </c>
      <c r="B326" s="26"/>
      <c r="C326" s="132" t="str">
        <f t="shared" ca="1" si="40"/>
        <v/>
      </c>
      <c r="D326" s="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114"/>
      <c r="T326" s="169"/>
      <c r="U326" s="169"/>
      <c r="V326" s="169"/>
      <c r="W326" s="169"/>
      <c r="X326" s="169"/>
      <c r="Y326" s="169"/>
      <c r="Z326" s="170"/>
      <c r="AA326" s="24">
        <f t="shared" si="41"/>
        <v>0</v>
      </c>
      <c r="AB326" s="52" t="s">
        <v>38</v>
      </c>
      <c r="AC326" s="58" t="str">
        <f t="shared" si="42"/>
        <v/>
      </c>
      <c r="AD326" s="6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24">
        <f t="shared" si="44"/>
        <v>0</v>
      </c>
      <c r="AR326"/>
    </row>
    <row r="327" spans="1:44" ht="17.25" customHeight="1" x14ac:dyDescent="0.15">
      <c r="A327" s="51" t="s">
        <v>39</v>
      </c>
      <c r="B327" s="27"/>
      <c r="C327" s="132" t="str">
        <f t="shared" ca="1" si="40"/>
        <v/>
      </c>
      <c r="D327" s="16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13"/>
      <c r="T327" s="167"/>
      <c r="U327" s="167"/>
      <c r="V327" s="167"/>
      <c r="W327" s="167"/>
      <c r="X327" s="167"/>
      <c r="Y327" s="167"/>
      <c r="Z327" s="168"/>
      <c r="AA327" s="24">
        <f t="shared" si="41"/>
        <v>0</v>
      </c>
      <c r="AB327" s="51" t="s">
        <v>39</v>
      </c>
      <c r="AC327" s="57" t="str">
        <f t="shared" si="42"/>
        <v/>
      </c>
      <c r="AD327" s="16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24">
        <f t="shared" si="44"/>
        <v>0</v>
      </c>
      <c r="AR327"/>
    </row>
    <row r="328" spans="1:44" ht="17.25" customHeight="1" x14ac:dyDescent="0.15">
      <c r="A328" s="52" t="s">
        <v>40</v>
      </c>
      <c r="B328" s="26"/>
      <c r="C328" s="132" t="str">
        <f t="shared" ca="1" si="40"/>
        <v/>
      </c>
      <c r="D328" s="6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114"/>
      <c r="T328" s="169"/>
      <c r="U328" s="169"/>
      <c r="V328" s="169"/>
      <c r="W328" s="169"/>
      <c r="X328" s="169"/>
      <c r="Y328" s="169"/>
      <c r="Z328" s="170"/>
      <c r="AA328" s="24">
        <f t="shared" si="41"/>
        <v>0</v>
      </c>
      <c r="AB328" s="52" t="s">
        <v>40</v>
      </c>
      <c r="AC328" s="58" t="str">
        <f t="shared" si="42"/>
        <v/>
      </c>
      <c r="AD328" s="6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24">
        <f t="shared" si="44"/>
        <v>0</v>
      </c>
      <c r="AR328"/>
    </row>
    <row r="329" spans="1:44" ht="17.25" customHeight="1" x14ac:dyDescent="0.15">
      <c r="A329" s="51" t="s">
        <v>41</v>
      </c>
      <c r="B329" s="27"/>
      <c r="C329" s="132" t="str">
        <f t="shared" ca="1" si="40"/>
        <v/>
      </c>
      <c r="D329" s="16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13"/>
      <c r="T329" s="167"/>
      <c r="U329" s="167"/>
      <c r="V329" s="167"/>
      <c r="W329" s="167"/>
      <c r="X329" s="167"/>
      <c r="Y329" s="167"/>
      <c r="Z329" s="168"/>
      <c r="AA329" s="24">
        <f t="shared" si="41"/>
        <v>0</v>
      </c>
      <c r="AB329" s="51" t="s">
        <v>41</v>
      </c>
      <c r="AC329" s="57" t="str">
        <f t="shared" si="42"/>
        <v/>
      </c>
      <c r="AD329" s="16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24">
        <f t="shared" si="44"/>
        <v>0</v>
      </c>
      <c r="AR329"/>
    </row>
    <row r="330" spans="1:44" ht="17.25" customHeight="1" x14ac:dyDescent="0.15">
      <c r="A330" s="52" t="s">
        <v>42</v>
      </c>
      <c r="B330" s="26"/>
      <c r="C330" s="132" t="str">
        <f t="shared" ca="1" si="40"/>
        <v/>
      </c>
      <c r="D330" s="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114"/>
      <c r="T330" s="169"/>
      <c r="U330" s="169"/>
      <c r="V330" s="169"/>
      <c r="W330" s="169"/>
      <c r="X330" s="169"/>
      <c r="Y330" s="169"/>
      <c r="Z330" s="170"/>
      <c r="AA330" s="24">
        <f t="shared" si="41"/>
        <v>0</v>
      </c>
      <c r="AB330" s="52" t="s">
        <v>42</v>
      </c>
      <c r="AC330" s="58" t="str">
        <f t="shared" si="42"/>
        <v/>
      </c>
      <c r="AD330" s="6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24">
        <f t="shared" si="44"/>
        <v>0</v>
      </c>
      <c r="AR330"/>
    </row>
    <row r="331" spans="1:44" ht="17.25" customHeight="1" x14ac:dyDescent="0.15">
      <c r="A331" s="51" t="s">
        <v>43</v>
      </c>
      <c r="B331" s="27"/>
      <c r="C331" s="132" t="str">
        <f t="shared" ca="1" si="40"/>
        <v/>
      </c>
      <c r="D331" s="16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13"/>
      <c r="T331" s="167"/>
      <c r="U331" s="167"/>
      <c r="V331" s="167"/>
      <c r="W331" s="167"/>
      <c r="X331" s="167"/>
      <c r="Y331" s="167"/>
      <c r="Z331" s="168"/>
      <c r="AA331" s="24">
        <f t="shared" si="41"/>
        <v>0</v>
      </c>
      <c r="AB331" s="51" t="s">
        <v>43</v>
      </c>
      <c r="AC331" s="57" t="str">
        <f t="shared" si="42"/>
        <v/>
      </c>
      <c r="AD331" s="16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24">
        <f t="shared" si="44"/>
        <v>0</v>
      </c>
      <c r="AR331"/>
    </row>
    <row r="332" spans="1:44" ht="17.25" customHeight="1" x14ac:dyDescent="0.15">
      <c r="A332" s="52" t="s">
        <v>44</v>
      </c>
      <c r="B332" s="26"/>
      <c r="C332" s="132" t="str">
        <f t="shared" ca="1" si="40"/>
        <v/>
      </c>
      <c r="D332" s="6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114"/>
      <c r="T332" s="169"/>
      <c r="U332" s="169"/>
      <c r="V332" s="169"/>
      <c r="W332" s="169"/>
      <c r="X332" s="169"/>
      <c r="Y332" s="169"/>
      <c r="Z332" s="170"/>
      <c r="AA332" s="24">
        <f t="shared" si="41"/>
        <v>0</v>
      </c>
      <c r="AB332" s="52" t="s">
        <v>44</v>
      </c>
      <c r="AC332" s="58" t="str">
        <f t="shared" si="42"/>
        <v/>
      </c>
      <c r="AD332" s="6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24">
        <f t="shared" si="44"/>
        <v>0</v>
      </c>
      <c r="AR332"/>
    </row>
    <row r="333" spans="1:44" ht="17.25" customHeight="1" thickBot="1" x14ac:dyDescent="0.2">
      <c r="A333" s="53" t="s">
        <v>45</v>
      </c>
      <c r="B333" s="28"/>
      <c r="C333" s="133" t="str">
        <f t="shared" ca="1" si="40"/>
        <v/>
      </c>
      <c r="D333" s="18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15"/>
      <c r="T333" s="171"/>
      <c r="U333" s="171"/>
      <c r="V333" s="171"/>
      <c r="W333" s="171"/>
      <c r="X333" s="171"/>
      <c r="Y333" s="171"/>
      <c r="Z333" s="172"/>
      <c r="AA333" s="24">
        <f>SUM(D333:Z333)</f>
        <v>0</v>
      </c>
      <c r="AB333" s="53" t="s">
        <v>45</v>
      </c>
      <c r="AC333" s="59" t="str">
        <f t="shared" si="42"/>
        <v/>
      </c>
      <c r="AD333" s="18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24">
        <f t="shared" si="44"/>
        <v>0</v>
      </c>
      <c r="AR333"/>
    </row>
    <row r="334" spans="1:44" ht="17.25" customHeight="1" thickTop="1" thickBot="1" x14ac:dyDescent="0.2">
      <c r="A334" s="202" t="s">
        <v>2</v>
      </c>
      <c r="B334" s="203"/>
      <c r="C334" s="129" t="s">
        <v>48</v>
      </c>
      <c r="D334" s="9">
        <f>SUM(D294:D333)</f>
        <v>0</v>
      </c>
      <c r="E334" s="10">
        <f t="shared" ref="E334:Y334" si="45">SUM(E294:E333)</f>
        <v>0</v>
      </c>
      <c r="F334" s="10">
        <f t="shared" si="45"/>
        <v>0</v>
      </c>
      <c r="G334" s="10">
        <f t="shared" si="45"/>
        <v>0</v>
      </c>
      <c r="H334" s="10">
        <f t="shared" si="45"/>
        <v>0</v>
      </c>
      <c r="I334" s="10">
        <f t="shared" si="45"/>
        <v>0</v>
      </c>
      <c r="J334" s="10">
        <f t="shared" si="45"/>
        <v>0</v>
      </c>
      <c r="K334" s="10">
        <f t="shared" si="45"/>
        <v>0</v>
      </c>
      <c r="L334" s="10">
        <f t="shared" si="45"/>
        <v>0</v>
      </c>
      <c r="M334" s="116">
        <f t="shared" si="45"/>
        <v>0</v>
      </c>
      <c r="N334" s="116">
        <f t="shared" si="45"/>
        <v>0</v>
      </c>
      <c r="O334" s="116">
        <f t="shared" si="45"/>
        <v>0</v>
      </c>
      <c r="P334" s="116">
        <f t="shared" si="45"/>
        <v>0</v>
      </c>
      <c r="Q334" s="116">
        <f t="shared" si="45"/>
        <v>0</v>
      </c>
      <c r="R334" s="116">
        <f t="shared" si="45"/>
        <v>0</v>
      </c>
      <c r="S334" s="116">
        <f t="shared" si="45"/>
        <v>0</v>
      </c>
      <c r="T334" s="10">
        <f t="shared" si="45"/>
        <v>0</v>
      </c>
      <c r="U334" s="10">
        <f t="shared" si="45"/>
        <v>0</v>
      </c>
      <c r="V334" s="10">
        <f t="shared" si="45"/>
        <v>0</v>
      </c>
      <c r="W334" s="10">
        <f t="shared" si="45"/>
        <v>0</v>
      </c>
      <c r="X334" s="10">
        <f t="shared" si="45"/>
        <v>0</v>
      </c>
      <c r="Y334" s="10">
        <f t="shared" si="45"/>
        <v>0</v>
      </c>
      <c r="Z334" s="11">
        <f>SUM(Z294:Z333)</f>
        <v>0</v>
      </c>
      <c r="AA334" s="12">
        <f>SUM(AA294:AA333)</f>
        <v>0</v>
      </c>
      <c r="AB334" s="87" t="s">
        <v>2</v>
      </c>
      <c r="AC334" s="88"/>
      <c r="AD334" s="9">
        <f t="shared" ref="AD334:AO334" si="46">SUM(AD294:AD333)</f>
        <v>0</v>
      </c>
      <c r="AE334" s="10">
        <f t="shared" si="46"/>
        <v>0</v>
      </c>
      <c r="AF334" s="10">
        <f t="shared" si="46"/>
        <v>0</v>
      </c>
      <c r="AG334" s="10">
        <f t="shared" si="46"/>
        <v>0</v>
      </c>
      <c r="AH334" s="10">
        <f t="shared" si="46"/>
        <v>0</v>
      </c>
      <c r="AI334" s="10">
        <f t="shared" si="46"/>
        <v>0</v>
      </c>
      <c r="AJ334" s="10">
        <f t="shared" si="46"/>
        <v>0</v>
      </c>
      <c r="AK334" s="10">
        <f t="shared" si="46"/>
        <v>0</v>
      </c>
      <c r="AL334" s="10">
        <f t="shared" si="46"/>
        <v>0</v>
      </c>
      <c r="AM334" s="10">
        <f t="shared" si="46"/>
        <v>0</v>
      </c>
      <c r="AN334" s="11">
        <f t="shared" si="46"/>
        <v>0</v>
      </c>
      <c r="AO334" s="25">
        <f t="shared" si="46"/>
        <v>0</v>
      </c>
      <c r="AR334"/>
    </row>
    <row r="335" spans="1:44" ht="7.5" customHeight="1" x14ac:dyDescent="0.15"/>
    <row r="336" spans="1:44" ht="24.75" customHeight="1" x14ac:dyDescent="0.15">
      <c r="A336" s="107" t="s">
        <v>77</v>
      </c>
      <c r="B336" s="107"/>
      <c r="C336" s="107" t="str">
        <f>$C$2</f>
        <v>14-2851</v>
      </c>
      <c r="D336" s="108"/>
      <c r="E336" s="107"/>
      <c r="F336" s="109"/>
      <c r="G336" s="107" t="str">
        <f>$G$2</f>
        <v>カラフルショルダー</v>
      </c>
      <c r="H336" s="109"/>
      <c r="I336" s="107"/>
      <c r="J336" s="107"/>
      <c r="K336" s="107"/>
      <c r="L336" s="107"/>
      <c r="O336" s="106"/>
      <c r="P336" s="106"/>
      <c r="Q336" s="106"/>
      <c r="R336"/>
      <c r="S336"/>
      <c r="T336"/>
      <c r="W336" s="105" t="s">
        <v>49</v>
      </c>
      <c r="Y336" s="126" t="s">
        <v>62</v>
      </c>
      <c r="AC336"/>
      <c r="AD336"/>
      <c r="AE336"/>
      <c r="AF336"/>
    </row>
    <row r="337" spans="1:44" ht="3" customHeight="1" x14ac:dyDescent="0.15">
      <c r="A337" s="69"/>
      <c r="R337"/>
      <c r="S337"/>
      <c r="T337"/>
      <c r="AC337"/>
      <c r="AD337"/>
      <c r="AE337"/>
      <c r="AF337"/>
    </row>
    <row r="338" spans="1:44" s="2" customFormat="1" ht="32.25" customHeight="1" x14ac:dyDescent="0.15">
      <c r="A338" s="174" t="str">
        <f>A288&amp;""</f>
        <v/>
      </c>
      <c r="B338" s="174"/>
      <c r="C338" s="64" t="s">
        <v>0</v>
      </c>
      <c r="D338" s="174" t="str">
        <f>D288&amp;""</f>
        <v/>
      </c>
      <c r="E338" s="174"/>
      <c r="F338" s="174"/>
      <c r="G338" s="174"/>
      <c r="H338" s="64" t="s">
        <v>3</v>
      </c>
      <c r="I338" s="175"/>
      <c r="J338" s="175"/>
      <c r="K338" s="175"/>
      <c r="L338" s="175"/>
      <c r="M338" s="64" t="s">
        <v>4</v>
      </c>
      <c r="N338" s="60" t="s">
        <v>1</v>
      </c>
      <c r="O338" s="176">
        <f>SUM($D384:$Z384)</f>
        <v>0</v>
      </c>
      <c r="P338" s="176"/>
      <c r="Q338" s="61" t="s">
        <v>5</v>
      </c>
      <c r="R338" s="135"/>
      <c r="T338" s="177" t="s">
        <v>51</v>
      </c>
      <c r="U338" s="177"/>
      <c r="V338" s="98" t="s">
        <v>50</v>
      </c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Q338" s="14"/>
      <c r="AR338" s="8"/>
    </row>
    <row r="339" spans="1:44" ht="4.5" customHeight="1" x14ac:dyDescent="0.15">
      <c r="A339" s="69"/>
      <c r="D339" s="69"/>
      <c r="G339" s="72"/>
      <c r="T339"/>
      <c r="AC339"/>
      <c r="AD339"/>
      <c r="AE339"/>
      <c r="AF339"/>
    </row>
    <row r="340" spans="1:44" ht="14.45" customHeight="1" thickBot="1" x14ac:dyDescent="0.2">
      <c r="A340" s="69"/>
      <c r="B340" s="103" t="str">
        <f>B$6&amp;""</f>
        <v/>
      </c>
      <c r="C340" s="22"/>
      <c r="D340" s="71"/>
      <c r="E340" s="23"/>
      <c r="F340" s="1" t="s">
        <v>67</v>
      </c>
      <c r="G340" s="72"/>
      <c r="AB340" s="75" t="s">
        <v>65</v>
      </c>
    </row>
    <row r="341" spans="1:44" ht="34.5" customHeight="1" x14ac:dyDescent="0.15">
      <c r="A341" s="74"/>
      <c r="B341" s="84"/>
      <c r="C341" s="121"/>
      <c r="D341" s="125" t="str">
        <f>$B$8&amp;""</f>
        <v>A</v>
      </c>
      <c r="E341" s="124" t="str">
        <f>$B$9&amp;""</f>
        <v>B</v>
      </c>
      <c r="F341" s="124" t="str">
        <f>$B$10&amp;""</f>
        <v>C</v>
      </c>
      <c r="G341" s="124" t="str">
        <f>$B$11&amp;""</f>
        <v>D</v>
      </c>
      <c r="H341" s="124" t="str">
        <f>$B$12&amp;""</f>
        <v>E</v>
      </c>
      <c r="I341" s="124" t="str">
        <f>$B$13&amp;""</f>
        <v>F</v>
      </c>
      <c r="J341" s="124" t="str">
        <f>$B$14&amp;""</f>
        <v>G</v>
      </c>
      <c r="K341" s="124" t="str">
        <f>$B$15&amp;""</f>
        <v>H 黒</v>
      </c>
      <c r="L341" s="124" t="str">
        <f>$B$16&amp;""</f>
        <v>I</v>
      </c>
      <c r="M341" s="124" t="str">
        <f>$B$17&amp;""</f>
        <v>J</v>
      </c>
      <c r="N341" s="124" t="str">
        <f>$B$18&amp;""</f>
        <v>K</v>
      </c>
      <c r="O341" s="124" t="str">
        <f>$B$19&amp;""</f>
        <v>L</v>
      </c>
      <c r="P341" s="124" t="str">
        <f>$B$20&amp;""</f>
        <v>M</v>
      </c>
      <c r="Q341" s="124" t="str">
        <f>$B$21&amp;""</f>
        <v>N</v>
      </c>
      <c r="R341" s="124" t="str">
        <f>$B$22&amp;""</f>
        <v>O</v>
      </c>
      <c r="S341" s="124" t="str">
        <f>$B$23&amp;""</f>
        <v>P 紺</v>
      </c>
      <c r="T341" s="124"/>
      <c r="U341" s="124"/>
      <c r="V341" s="124"/>
      <c r="W341" s="124"/>
      <c r="X341" s="124"/>
      <c r="Y341" s="124"/>
      <c r="Z341" s="128"/>
      <c r="AA341" s="24"/>
      <c r="AB341" s="80"/>
      <c r="AC341" s="76"/>
      <c r="AD341" s="29" t="e">
        <f>#REF!&amp;""</f>
        <v>#REF!</v>
      </c>
      <c r="AE341" s="21" t="e">
        <f>#REF!&amp;""</f>
        <v>#REF!</v>
      </c>
      <c r="AF341" s="20" t="e">
        <f>#REF!&amp;""</f>
        <v>#REF!</v>
      </c>
      <c r="AG341" s="21" t="e">
        <f>#REF!&amp;""</f>
        <v>#REF!</v>
      </c>
      <c r="AH341" s="21" t="e">
        <f>#REF!&amp;""</f>
        <v>#REF!</v>
      </c>
      <c r="AI341" s="21" t="e">
        <f>#REF!&amp;""</f>
        <v>#REF!</v>
      </c>
      <c r="AJ341" s="21" t="e">
        <f>#REF!&amp;""</f>
        <v>#REF!</v>
      </c>
      <c r="AK341" s="21" t="e">
        <f>#REF!&amp;""</f>
        <v>#REF!</v>
      </c>
      <c r="AL341" s="21" t="e">
        <f>#REF!&amp;""</f>
        <v>#REF!</v>
      </c>
      <c r="AM341" s="21" t="e">
        <f>#REF!&amp;""</f>
        <v>#REF!</v>
      </c>
      <c r="AN341" s="30" t="e">
        <f>#REF!&amp;""</f>
        <v>#REF!</v>
      </c>
      <c r="AO341" s="3"/>
      <c r="AR341"/>
    </row>
    <row r="342" spans="1:44" ht="12" customHeight="1" x14ac:dyDescent="0.15">
      <c r="A342" s="90" t="s">
        <v>47</v>
      </c>
      <c r="B342" s="89" t="s">
        <v>69</v>
      </c>
      <c r="C342" s="134" t="s">
        <v>82</v>
      </c>
      <c r="D342" s="99"/>
      <c r="E342" s="62"/>
      <c r="F342" s="92"/>
      <c r="G342" s="62"/>
      <c r="H342" s="92"/>
      <c r="I342" s="62"/>
      <c r="J342" s="62"/>
      <c r="K342" s="62"/>
      <c r="L342" s="62"/>
      <c r="M342" s="110"/>
      <c r="N342" s="62"/>
      <c r="O342" s="110"/>
      <c r="P342" s="110"/>
      <c r="Q342" s="92"/>
      <c r="R342" s="62"/>
      <c r="S342" s="92"/>
      <c r="T342" s="62"/>
      <c r="U342" s="92"/>
      <c r="V342" s="62"/>
      <c r="W342" s="62"/>
      <c r="X342" s="62"/>
      <c r="Y342" s="62"/>
      <c r="Z342" s="94"/>
      <c r="AA342" s="24"/>
      <c r="AB342" s="91" t="s">
        <v>70</v>
      </c>
      <c r="AC342" s="77"/>
      <c r="AD342" s="204"/>
      <c r="AE342" s="200"/>
      <c r="AF342" s="198"/>
      <c r="AG342" s="200"/>
      <c r="AH342" s="194"/>
      <c r="AI342" s="194"/>
      <c r="AJ342" s="194"/>
      <c r="AK342" s="194"/>
      <c r="AL342" s="194"/>
      <c r="AM342" s="194"/>
      <c r="AN342" s="196"/>
      <c r="AO342" s="3"/>
      <c r="AR342"/>
    </row>
    <row r="343" spans="1:44" ht="14.25" thickBot="1" x14ac:dyDescent="0.2">
      <c r="A343" s="83"/>
      <c r="B343" s="85"/>
      <c r="C343" s="120"/>
      <c r="D343" s="96"/>
      <c r="E343" s="63"/>
      <c r="F343" s="93"/>
      <c r="G343" s="63"/>
      <c r="H343" s="93"/>
      <c r="I343" s="63"/>
      <c r="J343" s="63"/>
      <c r="K343" s="63"/>
      <c r="L343" s="63"/>
      <c r="M343" s="111"/>
      <c r="N343" s="63"/>
      <c r="O343" s="111"/>
      <c r="P343" s="111"/>
      <c r="Q343" s="93"/>
      <c r="R343" s="63"/>
      <c r="S343" s="93"/>
      <c r="T343" s="63"/>
      <c r="U343" s="93"/>
      <c r="V343" s="63"/>
      <c r="W343" s="63"/>
      <c r="X343" s="63"/>
      <c r="Y343" s="63"/>
      <c r="Z343" s="95"/>
      <c r="AA343" s="24"/>
      <c r="AB343" s="82"/>
      <c r="AC343" s="15" t="s">
        <v>69</v>
      </c>
      <c r="AD343" s="205"/>
      <c r="AE343" s="201"/>
      <c r="AF343" s="199"/>
      <c r="AG343" s="201"/>
      <c r="AH343" s="195"/>
      <c r="AI343" s="195"/>
      <c r="AJ343" s="195"/>
      <c r="AK343" s="195"/>
      <c r="AL343" s="195"/>
      <c r="AM343" s="195"/>
      <c r="AN343" s="197"/>
      <c r="AO343" s="3"/>
      <c r="AR343"/>
    </row>
    <row r="344" spans="1:44" ht="17.25" customHeight="1" x14ac:dyDescent="0.15">
      <c r="A344" s="50" t="s">
        <v>6</v>
      </c>
      <c r="B344" s="54"/>
      <c r="C344" s="130" t="str">
        <f ca="1">IFERROR(OFFSET(D$41,0,MATCH(1,$D344:$Z344,)-1),"")</f>
        <v/>
      </c>
      <c r="D344" s="100"/>
      <c r="E344" s="5"/>
      <c r="F344" s="5"/>
      <c r="G344" s="5"/>
      <c r="H344" s="5"/>
      <c r="I344" s="5"/>
      <c r="J344" s="5"/>
      <c r="K344" s="5"/>
      <c r="L344" s="5"/>
      <c r="M344" s="112"/>
      <c r="N344" s="117"/>
      <c r="O344" s="117"/>
      <c r="P344" s="117"/>
      <c r="Q344" s="4"/>
      <c r="R344" s="5"/>
      <c r="S344" s="5"/>
      <c r="T344" s="165"/>
      <c r="U344" s="165"/>
      <c r="V344" s="165"/>
      <c r="W344" s="165"/>
      <c r="X344" s="165"/>
      <c r="Y344" s="165"/>
      <c r="Z344" s="166"/>
      <c r="AA344" s="24">
        <f>SUM(D344:Z344)</f>
        <v>0</v>
      </c>
      <c r="AB344" s="50" t="s">
        <v>6</v>
      </c>
      <c r="AC344" s="56" t="str">
        <f>$B344&amp;""</f>
        <v/>
      </c>
      <c r="AD344" s="4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24">
        <f>SUM(AD344:AN344)</f>
        <v>0</v>
      </c>
      <c r="AR344"/>
    </row>
    <row r="345" spans="1:44" ht="17.25" customHeight="1" x14ac:dyDescent="0.15">
      <c r="A345" s="51" t="s">
        <v>7</v>
      </c>
      <c r="B345" s="55"/>
      <c r="C345" s="130" t="str">
        <f t="shared" ref="C345:C383" ca="1" si="47">IFERROR(OFFSET(D$41,0,MATCH(1,$D345:$Z345,)-1),"")</f>
        <v/>
      </c>
      <c r="D345" s="101"/>
      <c r="E345" s="17"/>
      <c r="F345" s="17"/>
      <c r="G345" s="17"/>
      <c r="H345" s="17"/>
      <c r="I345" s="17"/>
      <c r="J345" s="17"/>
      <c r="K345" s="17"/>
      <c r="L345" s="17"/>
      <c r="M345" s="113"/>
      <c r="N345" s="17"/>
      <c r="O345" s="17"/>
      <c r="P345" s="17"/>
      <c r="Q345" s="16"/>
      <c r="R345" s="17"/>
      <c r="S345" s="17"/>
      <c r="T345" s="167"/>
      <c r="U345" s="167"/>
      <c r="V345" s="167"/>
      <c r="W345" s="167"/>
      <c r="X345" s="167"/>
      <c r="Y345" s="167"/>
      <c r="Z345" s="168"/>
      <c r="AA345" s="24">
        <f t="shared" ref="AA345:AA382" si="48">SUM(D345:Z345)</f>
        <v>0</v>
      </c>
      <c r="AB345" s="51" t="s">
        <v>7</v>
      </c>
      <c r="AC345" s="57" t="str">
        <f t="shared" ref="AC345:AC383" si="49">$B345&amp;""</f>
        <v/>
      </c>
      <c r="AD345" s="16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24">
        <f t="shared" ref="AO345:AO373" si="50">SUM(AD345:AN345)</f>
        <v>0</v>
      </c>
      <c r="AR345"/>
    </row>
    <row r="346" spans="1:44" ht="17.25" customHeight="1" x14ac:dyDescent="0.15">
      <c r="A346" s="52" t="s">
        <v>8</v>
      </c>
      <c r="B346" s="26"/>
      <c r="C346" s="130" t="str">
        <f t="shared" ca="1" si="47"/>
        <v/>
      </c>
      <c r="D346" s="102"/>
      <c r="E346" s="7"/>
      <c r="F346" s="7"/>
      <c r="G346" s="7"/>
      <c r="H346" s="7"/>
      <c r="I346" s="7"/>
      <c r="J346" s="7"/>
      <c r="K346" s="7"/>
      <c r="L346" s="7"/>
      <c r="M346" s="114"/>
      <c r="N346" s="7"/>
      <c r="O346" s="7"/>
      <c r="P346" s="7"/>
      <c r="Q346" s="6"/>
      <c r="R346" s="7"/>
      <c r="S346" s="7"/>
      <c r="T346" s="169"/>
      <c r="U346" s="169"/>
      <c r="V346" s="169"/>
      <c r="W346" s="169"/>
      <c r="X346" s="169"/>
      <c r="Y346" s="169"/>
      <c r="Z346" s="170"/>
      <c r="AA346" s="24">
        <f t="shared" si="48"/>
        <v>0</v>
      </c>
      <c r="AB346" s="52" t="s">
        <v>8</v>
      </c>
      <c r="AC346" s="58" t="str">
        <f t="shared" si="49"/>
        <v/>
      </c>
      <c r="AD346" s="6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24">
        <f t="shared" si="50"/>
        <v>0</v>
      </c>
      <c r="AR346"/>
    </row>
    <row r="347" spans="1:44" ht="17.25" customHeight="1" x14ac:dyDescent="0.15">
      <c r="A347" s="51" t="s">
        <v>9</v>
      </c>
      <c r="B347" s="27"/>
      <c r="C347" s="130" t="str">
        <f t="shared" ca="1" si="47"/>
        <v/>
      </c>
      <c r="D347" s="101"/>
      <c r="E347" s="17"/>
      <c r="F347" s="17"/>
      <c r="G347" s="17"/>
      <c r="H347" s="17"/>
      <c r="I347" s="17"/>
      <c r="J347" s="17"/>
      <c r="K347" s="17"/>
      <c r="L347" s="17"/>
      <c r="M347" s="113"/>
      <c r="N347" s="17"/>
      <c r="O347" s="17"/>
      <c r="P347" s="17"/>
      <c r="Q347" s="16"/>
      <c r="R347" s="17"/>
      <c r="S347" s="17"/>
      <c r="T347" s="167"/>
      <c r="U347" s="167"/>
      <c r="V347" s="167"/>
      <c r="W347" s="167"/>
      <c r="X347" s="167"/>
      <c r="Y347" s="167"/>
      <c r="Z347" s="168"/>
      <c r="AA347" s="24">
        <f t="shared" si="48"/>
        <v>0</v>
      </c>
      <c r="AB347" s="51" t="s">
        <v>9</v>
      </c>
      <c r="AC347" s="57" t="str">
        <f t="shared" si="49"/>
        <v/>
      </c>
      <c r="AD347" s="16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24">
        <f t="shared" si="50"/>
        <v>0</v>
      </c>
      <c r="AR347"/>
    </row>
    <row r="348" spans="1:44" ht="17.25" customHeight="1" x14ac:dyDescent="0.15">
      <c r="A348" s="52" t="s">
        <v>10</v>
      </c>
      <c r="B348" s="26"/>
      <c r="C348" s="130" t="str">
        <f t="shared" ca="1" si="47"/>
        <v/>
      </c>
      <c r="D348" s="102"/>
      <c r="E348" s="7"/>
      <c r="F348" s="7"/>
      <c r="G348" s="7"/>
      <c r="H348" s="7"/>
      <c r="I348" s="7"/>
      <c r="J348" s="7"/>
      <c r="K348" s="7"/>
      <c r="L348" s="7"/>
      <c r="M348" s="114"/>
      <c r="N348" s="7"/>
      <c r="O348" s="7"/>
      <c r="P348" s="7"/>
      <c r="Q348" s="6"/>
      <c r="R348" s="7"/>
      <c r="S348" s="7"/>
      <c r="T348" s="169"/>
      <c r="U348" s="169"/>
      <c r="V348" s="169"/>
      <c r="W348" s="169"/>
      <c r="X348" s="169"/>
      <c r="Y348" s="169"/>
      <c r="Z348" s="170"/>
      <c r="AA348" s="24">
        <f t="shared" si="48"/>
        <v>0</v>
      </c>
      <c r="AB348" s="52" t="s">
        <v>10</v>
      </c>
      <c r="AC348" s="58" t="str">
        <f t="shared" si="49"/>
        <v/>
      </c>
      <c r="AD348" s="6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24">
        <f t="shared" si="50"/>
        <v>0</v>
      </c>
      <c r="AR348"/>
    </row>
    <row r="349" spans="1:44" ht="17.25" customHeight="1" x14ac:dyDescent="0.15">
      <c r="A349" s="51" t="s">
        <v>11</v>
      </c>
      <c r="B349" s="27"/>
      <c r="C349" s="130" t="str">
        <f t="shared" ca="1" si="47"/>
        <v/>
      </c>
      <c r="D349" s="101"/>
      <c r="E349" s="17"/>
      <c r="F349" s="17"/>
      <c r="G349" s="17"/>
      <c r="H349" s="17"/>
      <c r="I349" s="17"/>
      <c r="J349" s="17"/>
      <c r="K349" s="17"/>
      <c r="L349" s="17"/>
      <c r="M349" s="113"/>
      <c r="N349" s="17"/>
      <c r="O349" s="17"/>
      <c r="P349" s="17"/>
      <c r="Q349" s="16"/>
      <c r="R349" s="17"/>
      <c r="S349" s="17"/>
      <c r="T349" s="167"/>
      <c r="U349" s="167"/>
      <c r="V349" s="167"/>
      <c r="W349" s="167"/>
      <c r="X349" s="167"/>
      <c r="Y349" s="167"/>
      <c r="Z349" s="168"/>
      <c r="AA349" s="24">
        <f t="shared" si="48"/>
        <v>0</v>
      </c>
      <c r="AB349" s="51" t="s">
        <v>11</v>
      </c>
      <c r="AC349" s="57" t="str">
        <f t="shared" si="49"/>
        <v/>
      </c>
      <c r="AD349" s="16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24">
        <f t="shared" si="50"/>
        <v>0</v>
      </c>
      <c r="AR349"/>
    </row>
    <row r="350" spans="1:44" ht="17.25" customHeight="1" x14ac:dyDescent="0.15">
      <c r="A350" s="52" t="s">
        <v>12</v>
      </c>
      <c r="B350" s="26"/>
      <c r="C350" s="130" t="str">
        <f t="shared" ca="1" si="47"/>
        <v/>
      </c>
      <c r="D350" s="102"/>
      <c r="E350" s="7"/>
      <c r="F350" s="7"/>
      <c r="G350" s="7"/>
      <c r="H350" s="7"/>
      <c r="I350" s="7"/>
      <c r="J350" s="7"/>
      <c r="K350" s="7"/>
      <c r="L350" s="7"/>
      <c r="M350" s="114"/>
      <c r="N350" s="7"/>
      <c r="O350" s="7"/>
      <c r="P350" s="7"/>
      <c r="Q350" s="6"/>
      <c r="R350" s="7"/>
      <c r="S350" s="7"/>
      <c r="T350" s="169"/>
      <c r="U350" s="169"/>
      <c r="V350" s="169"/>
      <c r="W350" s="169"/>
      <c r="X350" s="169"/>
      <c r="Y350" s="169"/>
      <c r="Z350" s="170"/>
      <c r="AA350" s="24">
        <f t="shared" si="48"/>
        <v>0</v>
      </c>
      <c r="AB350" s="52" t="s">
        <v>12</v>
      </c>
      <c r="AC350" s="58" t="str">
        <f t="shared" si="49"/>
        <v/>
      </c>
      <c r="AD350" s="6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24">
        <f t="shared" si="50"/>
        <v>0</v>
      </c>
      <c r="AR350"/>
    </row>
    <row r="351" spans="1:44" ht="17.25" customHeight="1" x14ac:dyDescent="0.15">
      <c r="A351" s="51" t="s">
        <v>13</v>
      </c>
      <c r="B351" s="27"/>
      <c r="C351" s="130" t="str">
        <f t="shared" ca="1" si="47"/>
        <v/>
      </c>
      <c r="D351" s="101"/>
      <c r="E351" s="17"/>
      <c r="F351" s="17"/>
      <c r="G351" s="17"/>
      <c r="H351" s="17"/>
      <c r="I351" s="17"/>
      <c r="J351" s="17"/>
      <c r="K351" s="17"/>
      <c r="L351" s="17"/>
      <c r="M351" s="113"/>
      <c r="N351" s="17"/>
      <c r="O351" s="17"/>
      <c r="P351" s="17"/>
      <c r="Q351" s="16"/>
      <c r="R351" s="17"/>
      <c r="S351" s="17"/>
      <c r="T351" s="167"/>
      <c r="U351" s="167"/>
      <c r="V351" s="167"/>
      <c r="W351" s="167"/>
      <c r="X351" s="167"/>
      <c r="Y351" s="167"/>
      <c r="Z351" s="168"/>
      <c r="AA351" s="24">
        <f t="shared" si="48"/>
        <v>0</v>
      </c>
      <c r="AB351" s="51" t="s">
        <v>13</v>
      </c>
      <c r="AC351" s="57" t="str">
        <f t="shared" si="49"/>
        <v/>
      </c>
      <c r="AD351" s="16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24">
        <f t="shared" si="50"/>
        <v>0</v>
      </c>
      <c r="AR351"/>
    </row>
    <row r="352" spans="1:44" ht="17.25" customHeight="1" x14ac:dyDescent="0.15">
      <c r="A352" s="52" t="s">
        <v>14</v>
      </c>
      <c r="B352" s="26"/>
      <c r="C352" s="130" t="str">
        <f t="shared" ca="1" si="47"/>
        <v/>
      </c>
      <c r="D352" s="102"/>
      <c r="E352" s="7"/>
      <c r="F352" s="7"/>
      <c r="G352" s="7"/>
      <c r="H352" s="7"/>
      <c r="I352" s="7"/>
      <c r="J352" s="7"/>
      <c r="K352" s="7"/>
      <c r="L352" s="7"/>
      <c r="M352" s="114"/>
      <c r="N352" s="7"/>
      <c r="O352" s="7"/>
      <c r="P352" s="7"/>
      <c r="Q352" s="6"/>
      <c r="R352" s="7"/>
      <c r="S352" s="7"/>
      <c r="T352" s="169"/>
      <c r="U352" s="169"/>
      <c r="V352" s="169"/>
      <c r="W352" s="169"/>
      <c r="X352" s="169"/>
      <c r="Y352" s="169"/>
      <c r="Z352" s="170"/>
      <c r="AA352" s="24">
        <f t="shared" si="48"/>
        <v>0</v>
      </c>
      <c r="AB352" s="52" t="s">
        <v>14</v>
      </c>
      <c r="AC352" s="58" t="str">
        <f t="shared" si="49"/>
        <v/>
      </c>
      <c r="AD352" s="6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24">
        <f t="shared" si="50"/>
        <v>0</v>
      </c>
      <c r="AR352"/>
    </row>
    <row r="353" spans="1:44" ht="17.25" customHeight="1" x14ac:dyDescent="0.15">
      <c r="A353" s="51" t="s">
        <v>15</v>
      </c>
      <c r="B353" s="27"/>
      <c r="C353" s="130" t="str">
        <f t="shared" ca="1" si="47"/>
        <v/>
      </c>
      <c r="D353" s="101"/>
      <c r="E353" s="17"/>
      <c r="F353" s="17"/>
      <c r="G353" s="17"/>
      <c r="H353" s="17"/>
      <c r="I353" s="17"/>
      <c r="J353" s="17"/>
      <c r="K353" s="17"/>
      <c r="L353" s="17"/>
      <c r="M353" s="113"/>
      <c r="N353" s="17"/>
      <c r="O353" s="17"/>
      <c r="P353" s="17"/>
      <c r="Q353" s="16"/>
      <c r="R353" s="17"/>
      <c r="S353" s="17"/>
      <c r="T353" s="167"/>
      <c r="U353" s="167"/>
      <c r="V353" s="167"/>
      <c r="W353" s="167"/>
      <c r="X353" s="167"/>
      <c r="Y353" s="167"/>
      <c r="Z353" s="168"/>
      <c r="AA353" s="24">
        <f t="shared" si="48"/>
        <v>0</v>
      </c>
      <c r="AB353" s="51" t="s">
        <v>15</v>
      </c>
      <c r="AC353" s="57" t="str">
        <f t="shared" si="49"/>
        <v/>
      </c>
      <c r="AD353" s="16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24">
        <f t="shared" si="50"/>
        <v>0</v>
      </c>
      <c r="AR353"/>
    </row>
    <row r="354" spans="1:44" ht="17.25" customHeight="1" x14ac:dyDescent="0.15">
      <c r="A354" s="52" t="s">
        <v>16</v>
      </c>
      <c r="B354" s="26"/>
      <c r="C354" s="130" t="str">
        <f t="shared" ca="1" si="47"/>
        <v/>
      </c>
      <c r="D354" s="102"/>
      <c r="E354" s="7"/>
      <c r="F354" s="7"/>
      <c r="G354" s="7"/>
      <c r="H354" s="7"/>
      <c r="I354" s="7"/>
      <c r="J354" s="7"/>
      <c r="K354" s="7"/>
      <c r="L354" s="7"/>
      <c r="M354" s="114"/>
      <c r="N354" s="7"/>
      <c r="O354" s="7"/>
      <c r="P354" s="7"/>
      <c r="Q354" s="6"/>
      <c r="R354" s="7"/>
      <c r="S354" s="7"/>
      <c r="T354" s="169"/>
      <c r="U354" s="169"/>
      <c r="V354" s="169"/>
      <c r="W354" s="169"/>
      <c r="X354" s="169"/>
      <c r="Y354" s="169"/>
      <c r="Z354" s="170"/>
      <c r="AA354" s="24">
        <f t="shared" si="48"/>
        <v>0</v>
      </c>
      <c r="AB354" s="52" t="s">
        <v>16</v>
      </c>
      <c r="AC354" s="58" t="str">
        <f t="shared" si="49"/>
        <v/>
      </c>
      <c r="AD354" s="6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24">
        <f t="shared" si="50"/>
        <v>0</v>
      </c>
      <c r="AR354"/>
    </row>
    <row r="355" spans="1:44" ht="17.25" customHeight="1" x14ac:dyDescent="0.15">
      <c r="A355" s="51" t="s">
        <v>17</v>
      </c>
      <c r="B355" s="27"/>
      <c r="C355" s="130" t="str">
        <f t="shared" ca="1" si="47"/>
        <v/>
      </c>
      <c r="D355" s="101"/>
      <c r="E355" s="17"/>
      <c r="F355" s="17"/>
      <c r="G355" s="17"/>
      <c r="H355" s="17"/>
      <c r="I355" s="17"/>
      <c r="J355" s="17"/>
      <c r="K355" s="17"/>
      <c r="L355" s="17"/>
      <c r="M355" s="113"/>
      <c r="N355" s="17"/>
      <c r="O355" s="17"/>
      <c r="P355" s="17"/>
      <c r="Q355" s="16"/>
      <c r="R355" s="17"/>
      <c r="S355" s="17"/>
      <c r="T355" s="167"/>
      <c r="U355" s="167"/>
      <c r="V355" s="167"/>
      <c r="W355" s="167"/>
      <c r="X355" s="167"/>
      <c r="Y355" s="167"/>
      <c r="Z355" s="168"/>
      <c r="AA355" s="24">
        <f t="shared" si="48"/>
        <v>0</v>
      </c>
      <c r="AB355" s="51" t="s">
        <v>17</v>
      </c>
      <c r="AC355" s="57" t="str">
        <f t="shared" si="49"/>
        <v/>
      </c>
      <c r="AD355" s="16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24">
        <f t="shared" si="50"/>
        <v>0</v>
      </c>
      <c r="AR355"/>
    </row>
    <row r="356" spans="1:44" ht="17.25" customHeight="1" x14ac:dyDescent="0.15">
      <c r="A356" s="52" t="s">
        <v>18</v>
      </c>
      <c r="B356" s="26"/>
      <c r="C356" s="130" t="str">
        <f t="shared" ca="1" si="47"/>
        <v/>
      </c>
      <c r="D356" s="102"/>
      <c r="E356" s="7"/>
      <c r="F356" s="7"/>
      <c r="G356" s="7"/>
      <c r="H356" s="7"/>
      <c r="I356" s="7"/>
      <c r="J356" s="7"/>
      <c r="K356" s="7"/>
      <c r="L356" s="7"/>
      <c r="M356" s="114"/>
      <c r="N356" s="7"/>
      <c r="O356" s="7"/>
      <c r="P356" s="7"/>
      <c r="Q356" s="6"/>
      <c r="R356" s="7"/>
      <c r="S356" s="7"/>
      <c r="T356" s="169"/>
      <c r="U356" s="169"/>
      <c r="V356" s="169"/>
      <c r="W356" s="169"/>
      <c r="X356" s="169"/>
      <c r="Y356" s="169"/>
      <c r="Z356" s="170"/>
      <c r="AA356" s="24">
        <f t="shared" si="48"/>
        <v>0</v>
      </c>
      <c r="AB356" s="52" t="s">
        <v>18</v>
      </c>
      <c r="AC356" s="58" t="str">
        <f t="shared" si="49"/>
        <v/>
      </c>
      <c r="AD356" s="6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24">
        <f t="shared" si="50"/>
        <v>0</v>
      </c>
      <c r="AR356"/>
    </row>
    <row r="357" spans="1:44" ht="17.25" customHeight="1" x14ac:dyDescent="0.15">
      <c r="A357" s="51" t="s">
        <v>19</v>
      </c>
      <c r="B357" s="27"/>
      <c r="C357" s="130" t="str">
        <f t="shared" ca="1" si="47"/>
        <v/>
      </c>
      <c r="D357" s="101"/>
      <c r="E357" s="17"/>
      <c r="F357" s="17"/>
      <c r="G357" s="17"/>
      <c r="H357" s="17"/>
      <c r="I357" s="17"/>
      <c r="J357" s="17"/>
      <c r="K357" s="17"/>
      <c r="L357" s="17"/>
      <c r="M357" s="113"/>
      <c r="N357" s="17"/>
      <c r="O357" s="17"/>
      <c r="P357" s="17"/>
      <c r="Q357" s="16"/>
      <c r="R357" s="17"/>
      <c r="S357" s="17"/>
      <c r="T357" s="167"/>
      <c r="U357" s="167"/>
      <c r="V357" s="167"/>
      <c r="W357" s="167"/>
      <c r="X357" s="167"/>
      <c r="Y357" s="167"/>
      <c r="Z357" s="168"/>
      <c r="AA357" s="24">
        <f t="shared" si="48"/>
        <v>0</v>
      </c>
      <c r="AB357" s="51" t="s">
        <v>19</v>
      </c>
      <c r="AC357" s="57" t="str">
        <f t="shared" si="49"/>
        <v/>
      </c>
      <c r="AD357" s="16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24">
        <f t="shared" si="50"/>
        <v>0</v>
      </c>
      <c r="AR357"/>
    </row>
    <row r="358" spans="1:44" ht="17.25" customHeight="1" x14ac:dyDescent="0.15">
      <c r="A358" s="52" t="s">
        <v>20</v>
      </c>
      <c r="B358" s="26"/>
      <c r="C358" s="130" t="str">
        <f t="shared" ca="1" si="47"/>
        <v/>
      </c>
      <c r="D358" s="102"/>
      <c r="E358" s="7"/>
      <c r="F358" s="7"/>
      <c r="G358" s="7"/>
      <c r="H358" s="7"/>
      <c r="I358" s="7"/>
      <c r="J358" s="7"/>
      <c r="K358" s="7"/>
      <c r="L358" s="7"/>
      <c r="M358" s="114"/>
      <c r="N358" s="7"/>
      <c r="O358" s="7"/>
      <c r="P358" s="7"/>
      <c r="Q358" s="6"/>
      <c r="R358" s="7"/>
      <c r="S358" s="7"/>
      <c r="T358" s="169"/>
      <c r="U358" s="169"/>
      <c r="V358" s="169"/>
      <c r="W358" s="169"/>
      <c r="X358" s="169"/>
      <c r="Y358" s="169"/>
      <c r="Z358" s="170"/>
      <c r="AA358" s="24">
        <f t="shared" si="48"/>
        <v>0</v>
      </c>
      <c r="AB358" s="52" t="s">
        <v>20</v>
      </c>
      <c r="AC358" s="58" t="str">
        <f t="shared" si="49"/>
        <v/>
      </c>
      <c r="AD358" s="6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24">
        <f t="shared" si="50"/>
        <v>0</v>
      </c>
      <c r="AR358"/>
    </row>
    <row r="359" spans="1:44" ht="17.25" customHeight="1" x14ac:dyDescent="0.15">
      <c r="A359" s="51" t="s">
        <v>21</v>
      </c>
      <c r="B359" s="27"/>
      <c r="C359" s="130" t="str">
        <f t="shared" ca="1" si="47"/>
        <v/>
      </c>
      <c r="D359" s="101"/>
      <c r="E359" s="17"/>
      <c r="F359" s="17"/>
      <c r="G359" s="17"/>
      <c r="H359" s="17"/>
      <c r="I359" s="17"/>
      <c r="J359" s="17"/>
      <c r="K359" s="17"/>
      <c r="L359" s="17"/>
      <c r="M359" s="113"/>
      <c r="N359" s="17"/>
      <c r="O359" s="17"/>
      <c r="P359" s="17"/>
      <c r="Q359" s="16"/>
      <c r="R359" s="17"/>
      <c r="S359" s="17"/>
      <c r="T359" s="167"/>
      <c r="U359" s="167"/>
      <c r="V359" s="167"/>
      <c r="W359" s="167"/>
      <c r="X359" s="167"/>
      <c r="Y359" s="167"/>
      <c r="Z359" s="168"/>
      <c r="AA359" s="24">
        <f t="shared" si="48"/>
        <v>0</v>
      </c>
      <c r="AB359" s="51" t="s">
        <v>21</v>
      </c>
      <c r="AC359" s="57" t="str">
        <f t="shared" si="49"/>
        <v/>
      </c>
      <c r="AD359" s="16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24">
        <f t="shared" si="50"/>
        <v>0</v>
      </c>
      <c r="AR359"/>
    </row>
    <row r="360" spans="1:44" ht="17.25" customHeight="1" x14ac:dyDescent="0.15">
      <c r="A360" s="52" t="s">
        <v>22</v>
      </c>
      <c r="B360" s="26"/>
      <c r="C360" s="130" t="str">
        <f t="shared" ca="1" si="47"/>
        <v/>
      </c>
      <c r="D360" s="102"/>
      <c r="E360" s="7"/>
      <c r="F360" s="7"/>
      <c r="G360" s="7"/>
      <c r="H360" s="7"/>
      <c r="I360" s="7"/>
      <c r="J360" s="7"/>
      <c r="K360" s="7"/>
      <c r="L360" s="7"/>
      <c r="M360" s="114"/>
      <c r="N360" s="7"/>
      <c r="O360" s="7"/>
      <c r="P360" s="7"/>
      <c r="Q360" s="6"/>
      <c r="R360" s="7"/>
      <c r="S360" s="7"/>
      <c r="T360" s="169"/>
      <c r="U360" s="169"/>
      <c r="V360" s="169"/>
      <c r="W360" s="169"/>
      <c r="X360" s="169"/>
      <c r="Y360" s="169"/>
      <c r="Z360" s="170"/>
      <c r="AA360" s="24">
        <f t="shared" si="48"/>
        <v>0</v>
      </c>
      <c r="AB360" s="52" t="s">
        <v>22</v>
      </c>
      <c r="AC360" s="58" t="str">
        <f t="shared" si="49"/>
        <v/>
      </c>
      <c r="AD360" s="6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24">
        <f t="shared" si="50"/>
        <v>0</v>
      </c>
      <c r="AR360"/>
    </row>
    <row r="361" spans="1:44" ht="17.25" customHeight="1" x14ac:dyDescent="0.15">
      <c r="A361" s="51" t="s">
        <v>23</v>
      </c>
      <c r="B361" s="27"/>
      <c r="C361" s="130" t="str">
        <f t="shared" ca="1" si="47"/>
        <v/>
      </c>
      <c r="D361" s="101"/>
      <c r="E361" s="17"/>
      <c r="F361" s="17"/>
      <c r="G361" s="17"/>
      <c r="H361" s="17"/>
      <c r="I361" s="17"/>
      <c r="J361" s="17"/>
      <c r="K361" s="17"/>
      <c r="L361" s="17"/>
      <c r="M361" s="113"/>
      <c r="N361" s="17"/>
      <c r="O361" s="17"/>
      <c r="P361" s="17"/>
      <c r="Q361" s="16"/>
      <c r="R361" s="17"/>
      <c r="S361" s="17"/>
      <c r="T361" s="167"/>
      <c r="U361" s="167"/>
      <c r="V361" s="167"/>
      <c r="W361" s="167"/>
      <c r="X361" s="167"/>
      <c r="Y361" s="167"/>
      <c r="Z361" s="168"/>
      <c r="AA361" s="24">
        <f t="shared" si="48"/>
        <v>0</v>
      </c>
      <c r="AB361" s="51" t="s">
        <v>23</v>
      </c>
      <c r="AC361" s="57" t="str">
        <f t="shared" si="49"/>
        <v/>
      </c>
      <c r="AD361" s="16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24">
        <f t="shared" si="50"/>
        <v>0</v>
      </c>
      <c r="AR361"/>
    </row>
    <row r="362" spans="1:44" ht="17.25" customHeight="1" x14ac:dyDescent="0.15">
      <c r="A362" s="52" t="s">
        <v>24</v>
      </c>
      <c r="B362" s="26"/>
      <c r="C362" s="130" t="str">
        <f t="shared" ca="1" si="47"/>
        <v/>
      </c>
      <c r="D362" s="102"/>
      <c r="E362" s="7"/>
      <c r="F362" s="7"/>
      <c r="G362" s="7"/>
      <c r="H362" s="7"/>
      <c r="I362" s="7"/>
      <c r="J362" s="7"/>
      <c r="K362" s="7"/>
      <c r="L362" s="7"/>
      <c r="M362" s="114"/>
      <c r="N362" s="7"/>
      <c r="O362" s="7"/>
      <c r="P362" s="7"/>
      <c r="Q362" s="6"/>
      <c r="R362" s="7"/>
      <c r="S362" s="7"/>
      <c r="T362" s="169"/>
      <c r="U362" s="169"/>
      <c r="V362" s="169"/>
      <c r="W362" s="169"/>
      <c r="X362" s="169"/>
      <c r="Y362" s="169"/>
      <c r="Z362" s="170"/>
      <c r="AA362" s="24">
        <f t="shared" si="48"/>
        <v>0</v>
      </c>
      <c r="AB362" s="52" t="s">
        <v>24</v>
      </c>
      <c r="AC362" s="58" t="str">
        <f t="shared" si="49"/>
        <v/>
      </c>
      <c r="AD362" s="6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24">
        <f t="shared" si="50"/>
        <v>0</v>
      </c>
      <c r="AR362"/>
    </row>
    <row r="363" spans="1:44" ht="17.25" customHeight="1" x14ac:dyDescent="0.15">
      <c r="A363" s="51" t="s">
        <v>25</v>
      </c>
      <c r="B363" s="27"/>
      <c r="C363" s="130" t="str">
        <f t="shared" ca="1" si="47"/>
        <v/>
      </c>
      <c r="D363" s="101"/>
      <c r="E363" s="17"/>
      <c r="F363" s="17"/>
      <c r="G363" s="17"/>
      <c r="H363" s="17"/>
      <c r="I363" s="17"/>
      <c r="J363" s="17"/>
      <c r="K363" s="17"/>
      <c r="L363" s="17"/>
      <c r="M363" s="113"/>
      <c r="N363" s="17"/>
      <c r="O363" s="17"/>
      <c r="P363" s="17"/>
      <c r="Q363" s="16"/>
      <c r="R363" s="17"/>
      <c r="S363" s="17"/>
      <c r="T363" s="167"/>
      <c r="U363" s="167"/>
      <c r="V363" s="167"/>
      <c r="W363" s="167"/>
      <c r="X363" s="167"/>
      <c r="Y363" s="167"/>
      <c r="Z363" s="168"/>
      <c r="AA363" s="24">
        <f t="shared" si="48"/>
        <v>0</v>
      </c>
      <c r="AB363" s="51" t="s">
        <v>25</v>
      </c>
      <c r="AC363" s="57" t="str">
        <f t="shared" si="49"/>
        <v/>
      </c>
      <c r="AD363" s="16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24">
        <f t="shared" si="50"/>
        <v>0</v>
      </c>
      <c r="AR363"/>
    </row>
    <row r="364" spans="1:44" ht="17.25" customHeight="1" x14ac:dyDescent="0.15">
      <c r="A364" s="52" t="s">
        <v>26</v>
      </c>
      <c r="B364" s="26"/>
      <c r="C364" s="130" t="str">
        <f t="shared" ca="1" si="47"/>
        <v/>
      </c>
      <c r="D364" s="102"/>
      <c r="E364" s="7"/>
      <c r="F364" s="7"/>
      <c r="G364" s="7"/>
      <c r="H364" s="7"/>
      <c r="I364" s="7"/>
      <c r="J364" s="7"/>
      <c r="K364" s="7"/>
      <c r="L364" s="7"/>
      <c r="M364" s="114"/>
      <c r="N364" s="7"/>
      <c r="O364" s="7"/>
      <c r="P364" s="7"/>
      <c r="Q364" s="6"/>
      <c r="R364" s="7"/>
      <c r="S364" s="7"/>
      <c r="T364" s="169"/>
      <c r="U364" s="169"/>
      <c r="V364" s="169"/>
      <c r="W364" s="169"/>
      <c r="X364" s="169"/>
      <c r="Y364" s="169"/>
      <c r="Z364" s="170"/>
      <c r="AA364" s="24">
        <f t="shared" si="48"/>
        <v>0</v>
      </c>
      <c r="AB364" s="52" t="s">
        <v>26</v>
      </c>
      <c r="AC364" s="58" t="str">
        <f t="shared" si="49"/>
        <v/>
      </c>
      <c r="AD364" s="6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24">
        <f t="shared" si="50"/>
        <v>0</v>
      </c>
      <c r="AR364"/>
    </row>
    <row r="365" spans="1:44" ht="17.25" customHeight="1" x14ac:dyDescent="0.15">
      <c r="A365" s="51" t="s">
        <v>27</v>
      </c>
      <c r="B365" s="27"/>
      <c r="C365" s="130" t="str">
        <f t="shared" ca="1" si="47"/>
        <v/>
      </c>
      <c r="D365" s="101"/>
      <c r="E365" s="17"/>
      <c r="F365" s="17"/>
      <c r="G365" s="17"/>
      <c r="H365" s="17"/>
      <c r="I365" s="17"/>
      <c r="J365" s="17"/>
      <c r="K365" s="17"/>
      <c r="L365" s="17"/>
      <c r="M365" s="113"/>
      <c r="N365" s="17"/>
      <c r="O365" s="17"/>
      <c r="P365" s="17"/>
      <c r="Q365" s="16"/>
      <c r="R365" s="17"/>
      <c r="S365" s="17"/>
      <c r="T365" s="167"/>
      <c r="U365" s="167"/>
      <c r="V365" s="167"/>
      <c r="W365" s="167"/>
      <c r="X365" s="167"/>
      <c r="Y365" s="167"/>
      <c r="Z365" s="168"/>
      <c r="AA365" s="24">
        <f t="shared" si="48"/>
        <v>0</v>
      </c>
      <c r="AB365" s="51" t="s">
        <v>27</v>
      </c>
      <c r="AC365" s="57" t="str">
        <f t="shared" si="49"/>
        <v/>
      </c>
      <c r="AD365" s="16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24">
        <f t="shared" si="50"/>
        <v>0</v>
      </c>
      <c r="AR365"/>
    </row>
    <row r="366" spans="1:44" ht="17.25" customHeight="1" x14ac:dyDescent="0.15">
      <c r="A366" s="52" t="s">
        <v>28</v>
      </c>
      <c r="B366" s="26"/>
      <c r="C366" s="130" t="str">
        <f t="shared" ca="1" si="47"/>
        <v/>
      </c>
      <c r="D366" s="102"/>
      <c r="E366" s="7"/>
      <c r="F366" s="7"/>
      <c r="G366" s="7"/>
      <c r="H366" s="7"/>
      <c r="I366" s="7"/>
      <c r="J366" s="7"/>
      <c r="K366" s="7"/>
      <c r="L366" s="7"/>
      <c r="M366" s="114"/>
      <c r="N366" s="7"/>
      <c r="O366" s="7"/>
      <c r="P366" s="7"/>
      <c r="Q366" s="6"/>
      <c r="R366" s="7"/>
      <c r="S366" s="7"/>
      <c r="T366" s="169"/>
      <c r="U366" s="169"/>
      <c r="V366" s="169"/>
      <c r="W366" s="169"/>
      <c r="X366" s="169"/>
      <c r="Y366" s="169"/>
      <c r="Z366" s="170"/>
      <c r="AA366" s="24">
        <f t="shared" si="48"/>
        <v>0</v>
      </c>
      <c r="AB366" s="52" t="s">
        <v>28</v>
      </c>
      <c r="AC366" s="58" t="str">
        <f t="shared" si="49"/>
        <v/>
      </c>
      <c r="AD366" s="6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24">
        <f t="shared" si="50"/>
        <v>0</v>
      </c>
      <c r="AR366"/>
    </row>
    <row r="367" spans="1:44" ht="17.25" customHeight="1" x14ac:dyDescent="0.15">
      <c r="A367" s="51" t="s">
        <v>29</v>
      </c>
      <c r="B367" s="27"/>
      <c r="C367" s="130" t="str">
        <f t="shared" ca="1" si="47"/>
        <v/>
      </c>
      <c r="D367" s="101"/>
      <c r="E367" s="17"/>
      <c r="F367" s="17"/>
      <c r="G367" s="17"/>
      <c r="H367" s="17"/>
      <c r="I367" s="17"/>
      <c r="J367" s="17"/>
      <c r="K367" s="17"/>
      <c r="L367" s="17"/>
      <c r="M367" s="113"/>
      <c r="N367" s="17"/>
      <c r="O367" s="17"/>
      <c r="P367" s="17"/>
      <c r="Q367" s="16"/>
      <c r="R367" s="17"/>
      <c r="S367" s="17"/>
      <c r="T367" s="167"/>
      <c r="U367" s="167"/>
      <c r="V367" s="167"/>
      <c r="W367" s="167"/>
      <c r="X367" s="167"/>
      <c r="Y367" s="167"/>
      <c r="Z367" s="168"/>
      <c r="AA367" s="24">
        <f t="shared" si="48"/>
        <v>0</v>
      </c>
      <c r="AB367" s="51" t="s">
        <v>29</v>
      </c>
      <c r="AC367" s="57" t="str">
        <f t="shared" si="49"/>
        <v/>
      </c>
      <c r="AD367" s="16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24">
        <f t="shared" si="50"/>
        <v>0</v>
      </c>
      <c r="AR367"/>
    </row>
    <row r="368" spans="1:44" ht="17.25" customHeight="1" x14ac:dyDescent="0.15">
      <c r="A368" s="52" t="s">
        <v>30</v>
      </c>
      <c r="B368" s="26"/>
      <c r="C368" s="130" t="str">
        <f t="shared" ca="1" si="47"/>
        <v/>
      </c>
      <c r="D368" s="102"/>
      <c r="E368" s="7"/>
      <c r="F368" s="7"/>
      <c r="G368" s="7"/>
      <c r="H368" s="7"/>
      <c r="I368" s="7"/>
      <c r="J368" s="7"/>
      <c r="K368" s="7"/>
      <c r="L368" s="7"/>
      <c r="M368" s="114"/>
      <c r="N368" s="7"/>
      <c r="O368" s="7"/>
      <c r="P368" s="7"/>
      <c r="Q368" s="6"/>
      <c r="R368" s="7"/>
      <c r="S368" s="7"/>
      <c r="T368" s="169"/>
      <c r="U368" s="169"/>
      <c r="V368" s="169"/>
      <c r="W368" s="169"/>
      <c r="X368" s="169"/>
      <c r="Y368" s="169"/>
      <c r="Z368" s="170"/>
      <c r="AA368" s="24">
        <f t="shared" si="48"/>
        <v>0</v>
      </c>
      <c r="AB368" s="52" t="s">
        <v>30</v>
      </c>
      <c r="AC368" s="58" t="str">
        <f t="shared" si="49"/>
        <v/>
      </c>
      <c r="AD368" s="6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24">
        <f t="shared" si="50"/>
        <v>0</v>
      </c>
      <c r="AR368"/>
    </row>
    <row r="369" spans="1:44" ht="17.25" customHeight="1" x14ac:dyDescent="0.15">
      <c r="A369" s="51" t="s">
        <v>31</v>
      </c>
      <c r="B369" s="27"/>
      <c r="C369" s="130" t="str">
        <f t="shared" ca="1" si="47"/>
        <v/>
      </c>
      <c r="D369" s="101"/>
      <c r="E369" s="17"/>
      <c r="F369" s="17"/>
      <c r="G369" s="17"/>
      <c r="H369" s="17"/>
      <c r="I369" s="17"/>
      <c r="J369" s="17"/>
      <c r="K369" s="17"/>
      <c r="L369" s="17"/>
      <c r="M369" s="113"/>
      <c r="N369" s="17"/>
      <c r="O369" s="17"/>
      <c r="P369" s="17"/>
      <c r="Q369" s="16"/>
      <c r="R369" s="17"/>
      <c r="S369" s="17"/>
      <c r="T369" s="167"/>
      <c r="U369" s="167"/>
      <c r="V369" s="167"/>
      <c r="W369" s="167"/>
      <c r="X369" s="167"/>
      <c r="Y369" s="167"/>
      <c r="Z369" s="168"/>
      <c r="AA369" s="24">
        <f t="shared" si="48"/>
        <v>0</v>
      </c>
      <c r="AB369" s="51" t="s">
        <v>31</v>
      </c>
      <c r="AC369" s="57" t="str">
        <f t="shared" si="49"/>
        <v/>
      </c>
      <c r="AD369" s="16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24">
        <f t="shared" si="50"/>
        <v>0</v>
      </c>
      <c r="AR369"/>
    </row>
    <row r="370" spans="1:44" ht="17.25" customHeight="1" x14ac:dyDescent="0.15">
      <c r="A370" s="52" t="s">
        <v>32</v>
      </c>
      <c r="B370" s="26"/>
      <c r="C370" s="130" t="str">
        <f t="shared" ca="1" si="47"/>
        <v/>
      </c>
      <c r="D370" s="102"/>
      <c r="E370" s="7"/>
      <c r="F370" s="7"/>
      <c r="G370" s="7"/>
      <c r="H370" s="7"/>
      <c r="I370" s="7"/>
      <c r="J370" s="7"/>
      <c r="K370" s="7"/>
      <c r="L370" s="7"/>
      <c r="M370" s="114"/>
      <c r="N370" s="7"/>
      <c r="O370" s="7"/>
      <c r="P370" s="7"/>
      <c r="Q370" s="6"/>
      <c r="R370" s="7"/>
      <c r="S370" s="7"/>
      <c r="T370" s="169"/>
      <c r="U370" s="169"/>
      <c r="V370" s="169"/>
      <c r="W370" s="169"/>
      <c r="X370" s="169"/>
      <c r="Y370" s="169"/>
      <c r="Z370" s="170"/>
      <c r="AA370" s="24">
        <f t="shared" si="48"/>
        <v>0</v>
      </c>
      <c r="AB370" s="52" t="s">
        <v>32</v>
      </c>
      <c r="AC370" s="58" t="str">
        <f t="shared" si="49"/>
        <v/>
      </c>
      <c r="AD370" s="6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24">
        <f t="shared" si="50"/>
        <v>0</v>
      </c>
      <c r="AR370"/>
    </row>
    <row r="371" spans="1:44" ht="17.25" customHeight="1" x14ac:dyDescent="0.15">
      <c r="A371" s="51" t="s">
        <v>33</v>
      </c>
      <c r="B371" s="27"/>
      <c r="C371" s="130" t="str">
        <f t="shared" ca="1" si="47"/>
        <v/>
      </c>
      <c r="D371" s="101"/>
      <c r="E371" s="17"/>
      <c r="F371" s="17"/>
      <c r="G371" s="17"/>
      <c r="H371" s="17"/>
      <c r="I371" s="17"/>
      <c r="J371" s="17"/>
      <c r="K371" s="17"/>
      <c r="L371" s="17"/>
      <c r="M371" s="113"/>
      <c r="N371" s="17"/>
      <c r="O371" s="17"/>
      <c r="P371" s="17"/>
      <c r="Q371" s="16"/>
      <c r="R371" s="17"/>
      <c r="S371" s="17"/>
      <c r="T371" s="167"/>
      <c r="U371" s="167"/>
      <c r="V371" s="167"/>
      <c r="W371" s="167"/>
      <c r="X371" s="167"/>
      <c r="Y371" s="167"/>
      <c r="Z371" s="168"/>
      <c r="AA371" s="24">
        <f t="shared" si="48"/>
        <v>0</v>
      </c>
      <c r="AB371" s="51" t="s">
        <v>33</v>
      </c>
      <c r="AC371" s="57" t="str">
        <f t="shared" si="49"/>
        <v/>
      </c>
      <c r="AD371" s="16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24">
        <f t="shared" si="50"/>
        <v>0</v>
      </c>
      <c r="AR371"/>
    </row>
    <row r="372" spans="1:44" ht="17.25" customHeight="1" x14ac:dyDescent="0.15">
      <c r="A372" s="52" t="s">
        <v>34</v>
      </c>
      <c r="B372" s="26"/>
      <c r="C372" s="131" t="str">
        <f t="shared" ca="1" si="47"/>
        <v/>
      </c>
      <c r="D372" s="6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114"/>
      <c r="T372" s="169"/>
      <c r="U372" s="169"/>
      <c r="V372" s="169"/>
      <c r="W372" s="169"/>
      <c r="X372" s="169"/>
      <c r="Y372" s="169"/>
      <c r="Z372" s="170"/>
      <c r="AA372" s="24">
        <f t="shared" si="48"/>
        <v>0</v>
      </c>
      <c r="AB372" s="52" t="s">
        <v>34</v>
      </c>
      <c r="AC372" s="58" t="str">
        <f t="shared" si="49"/>
        <v/>
      </c>
      <c r="AD372" s="6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24">
        <f t="shared" si="50"/>
        <v>0</v>
      </c>
      <c r="AR372"/>
    </row>
    <row r="373" spans="1:44" ht="17.25" customHeight="1" x14ac:dyDescent="0.15">
      <c r="A373" s="51" t="s">
        <v>35</v>
      </c>
      <c r="B373" s="27"/>
      <c r="C373" s="132" t="str">
        <f t="shared" ca="1" si="47"/>
        <v/>
      </c>
      <c r="D373" s="16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13"/>
      <c r="T373" s="167"/>
      <c r="U373" s="167"/>
      <c r="V373" s="167"/>
      <c r="W373" s="167"/>
      <c r="X373" s="167"/>
      <c r="Y373" s="167"/>
      <c r="Z373" s="168"/>
      <c r="AA373" s="24">
        <f t="shared" si="48"/>
        <v>0</v>
      </c>
      <c r="AB373" s="51" t="s">
        <v>35</v>
      </c>
      <c r="AC373" s="57" t="str">
        <f t="shared" si="49"/>
        <v/>
      </c>
      <c r="AD373" s="16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24">
        <f t="shared" si="50"/>
        <v>0</v>
      </c>
      <c r="AR373"/>
    </row>
    <row r="374" spans="1:44" ht="17.25" customHeight="1" x14ac:dyDescent="0.15">
      <c r="A374" s="52" t="s">
        <v>36</v>
      </c>
      <c r="B374" s="26"/>
      <c r="C374" s="132" t="str">
        <f t="shared" ca="1" si="47"/>
        <v/>
      </c>
      <c r="D374" s="6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114"/>
      <c r="T374" s="169"/>
      <c r="U374" s="169"/>
      <c r="V374" s="169"/>
      <c r="W374" s="169"/>
      <c r="X374" s="169"/>
      <c r="Y374" s="169"/>
      <c r="Z374" s="170"/>
      <c r="AA374" s="24">
        <f t="shared" si="48"/>
        <v>0</v>
      </c>
      <c r="AB374" s="52" t="s">
        <v>36</v>
      </c>
      <c r="AC374" s="58" t="str">
        <f t="shared" si="49"/>
        <v/>
      </c>
      <c r="AD374" s="6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24">
        <f>SUM(AD374:AN374)</f>
        <v>0</v>
      </c>
      <c r="AR374"/>
    </row>
    <row r="375" spans="1:44" ht="17.25" customHeight="1" x14ac:dyDescent="0.15">
      <c r="A375" s="51" t="s">
        <v>37</v>
      </c>
      <c r="B375" s="27"/>
      <c r="C375" s="132" t="str">
        <f t="shared" ca="1" si="47"/>
        <v/>
      </c>
      <c r="D375" s="16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13"/>
      <c r="T375" s="167"/>
      <c r="U375" s="167"/>
      <c r="V375" s="167"/>
      <c r="W375" s="167"/>
      <c r="X375" s="167"/>
      <c r="Y375" s="167"/>
      <c r="Z375" s="168"/>
      <c r="AA375" s="24">
        <f t="shared" si="48"/>
        <v>0</v>
      </c>
      <c r="AB375" s="51" t="s">
        <v>37</v>
      </c>
      <c r="AC375" s="57" t="str">
        <f t="shared" si="49"/>
        <v/>
      </c>
      <c r="AD375" s="16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24">
        <f t="shared" ref="AO375:AO383" si="51">SUM(AD375:AN375)</f>
        <v>0</v>
      </c>
      <c r="AR375"/>
    </row>
    <row r="376" spans="1:44" ht="17.25" customHeight="1" x14ac:dyDescent="0.15">
      <c r="A376" s="52" t="s">
        <v>38</v>
      </c>
      <c r="B376" s="26"/>
      <c r="C376" s="132" t="str">
        <f t="shared" ca="1" si="47"/>
        <v/>
      </c>
      <c r="D376" s="6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114"/>
      <c r="T376" s="169"/>
      <c r="U376" s="169"/>
      <c r="V376" s="169"/>
      <c r="W376" s="169"/>
      <c r="X376" s="169"/>
      <c r="Y376" s="169"/>
      <c r="Z376" s="170"/>
      <c r="AA376" s="24">
        <f t="shared" si="48"/>
        <v>0</v>
      </c>
      <c r="AB376" s="52" t="s">
        <v>38</v>
      </c>
      <c r="AC376" s="58" t="str">
        <f t="shared" si="49"/>
        <v/>
      </c>
      <c r="AD376" s="6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24">
        <f t="shared" si="51"/>
        <v>0</v>
      </c>
      <c r="AR376"/>
    </row>
    <row r="377" spans="1:44" ht="17.25" customHeight="1" x14ac:dyDescent="0.15">
      <c r="A377" s="51" t="s">
        <v>39</v>
      </c>
      <c r="B377" s="27"/>
      <c r="C377" s="132" t="str">
        <f t="shared" ca="1" si="47"/>
        <v/>
      </c>
      <c r="D377" s="16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13"/>
      <c r="T377" s="167"/>
      <c r="U377" s="167"/>
      <c r="V377" s="167"/>
      <c r="W377" s="167"/>
      <c r="X377" s="167"/>
      <c r="Y377" s="167"/>
      <c r="Z377" s="168"/>
      <c r="AA377" s="24">
        <f t="shared" si="48"/>
        <v>0</v>
      </c>
      <c r="AB377" s="51" t="s">
        <v>39</v>
      </c>
      <c r="AC377" s="57" t="str">
        <f t="shared" si="49"/>
        <v/>
      </c>
      <c r="AD377" s="16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24">
        <f t="shared" si="51"/>
        <v>0</v>
      </c>
      <c r="AR377"/>
    </row>
    <row r="378" spans="1:44" ht="17.25" customHeight="1" x14ac:dyDescent="0.15">
      <c r="A378" s="52" t="s">
        <v>40</v>
      </c>
      <c r="B378" s="26"/>
      <c r="C378" s="132" t="str">
        <f t="shared" ca="1" si="47"/>
        <v/>
      </c>
      <c r="D378" s="6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114"/>
      <c r="T378" s="169"/>
      <c r="U378" s="169"/>
      <c r="V378" s="169"/>
      <c r="W378" s="169"/>
      <c r="X378" s="169"/>
      <c r="Y378" s="169"/>
      <c r="Z378" s="170"/>
      <c r="AA378" s="24">
        <f t="shared" si="48"/>
        <v>0</v>
      </c>
      <c r="AB378" s="52" t="s">
        <v>40</v>
      </c>
      <c r="AC378" s="58" t="str">
        <f t="shared" si="49"/>
        <v/>
      </c>
      <c r="AD378" s="6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24">
        <f t="shared" si="51"/>
        <v>0</v>
      </c>
      <c r="AR378"/>
    </row>
    <row r="379" spans="1:44" ht="17.25" customHeight="1" x14ac:dyDescent="0.15">
      <c r="A379" s="51" t="s">
        <v>41</v>
      </c>
      <c r="B379" s="27"/>
      <c r="C379" s="132" t="str">
        <f t="shared" ca="1" si="47"/>
        <v/>
      </c>
      <c r="D379" s="16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13"/>
      <c r="T379" s="167"/>
      <c r="U379" s="167"/>
      <c r="V379" s="167"/>
      <c r="W379" s="167"/>
      <c r="X379" s="167"/>
      <c r="Y379" s="167"/>
      <c r="Z379" s="168"/>
      <c r="AA379" s="24">
        <f t="shared" si="48"/>
        <v>0</v>
      </c>
      <c r="AB379" s="51" t="s">
        <v>41</v>
      </c>
      <c r="AC379" s="57" t="str">
        <f t="shared" si="49"/>
        <v/>
      </c>
      <c r="AD379" s="16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24">
        <f t="shared" si="51"/>
        <v>0</v>
      </c>
      <c r="AR379"/>
    </row>
    <row r="380" spans="1:44" ht="17.25" customHeight="1" x14ac:dyDescent="0.15">
      <c r="A380" s="52" t="s">
        <v>42</v>
      </c>
      <c r="B380" s="26"/>
      <c r="C380" s="132" t="str">
        <f t="shared" ca="1" si="47"/>
        <v/>
      </c>
      <c r="D380" s="6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114"/>
      <c r="T380" s="169"/>
      <c r="U380" s="169"/>
      <c r="V380" s="169"/>
      <c r="W380" s="169"/>
      <c r="X380" s="169"/>
      <c r="Y380" s="169"/>
      <c r="Z380" s="170"/>
      <c r="AA380" s="24">
        <f t="shared" si="48"/>
        <v>0</v>
      </c>
      <c r="AB380" s="52" t="s">
        <v>42</v>
      </c>
      <c r="AC380" s="58" t="str">
        <f t="shared" si="49"/>
        <v/>
      </c>
      <c r="AD380" s="6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24">
        <f t="shared" si="51"/>
        <v>0</v>
      </c>
      <c r="AR380"/>
    </row>
    <row r="381" spans="1:44" ht="17.25" customHeight="1" x14ac:dyDescent="0.15">
      <c r="A381" s="51" t="s">
        <v>43</v>
      </c>
      <c r="B381" s="27"/>
      <c r="C381" s="132" t="str">
        <f t="shared" ca="1" si="47"/>
        <v/>
      </c>
      <c r="D381" s="16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13"/>
      <c r="T381" s="167"/>
      <c r="U381" s="167"/>
      <c r="V381" s="167"/>
      <c r="W381" s="167"/>
      <c r="X381" s="167"/>
      <c r="Y381" s="167"/>
      <c r="Z381" s="168"/>
      <c r="AA381" s="24">
        <f t="shared" si="48"/>
        <v>0</v>
      </c>
      <c r="AB381" s="51" t="s">
        <v>43</v>
      </c>
      <c r="AC381" s="57" t="str">
        <f t="shared" si="49"/>
        <v/>
      </c>
      <c r="AD381" s="16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24">
        <f t="shared" si="51"/>
        <v>0</v>
      </c>
      <c r="AR381"/>
    </row>
    <row r="382" spans="1:44" ht="17.25" customHeight="1" x14ac:dyDescent="0.15">
      <c r="A382" s="52" t="s">
        <v>44</v>
      </c>
      <c r="B382" s="26"/>
      <c r="C382" s="132" t="str">
        <f t="shared" ca="1" si="47"/>
        <v/>
      </c>
      <c r="D382" s="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114"/>
      <c r="T382" s="169"/>
      <c r="U382" s="169"/>
      <c r="V382" s="169"/>
      <c r="W382" s="169"/>
      <c r="X382" s="169"/>
      <c r="Y382" s="169"/>
      <c r="Z382" s="170"/>
      <c r="AA382" s="24">
        <f t="shared" si="48"/>
        <v>0</v>
      </c>
      <c r="AB382" s="52" t="s">
        <v>44</v>
      </c>
      <c r="AC382" s="58" t="str">
        <f t="shared" si="49"/>
        <v/>
      </c>
      <c r="AD382" s="6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24">
        <f t="shared" si="51"/>
        <v>0</v>
      </c>
      <c r="AR382"/>
    </row>
    <row r="383" spans="1:44" ht="17.25" customHeight="1" thickBot="1" x14ac:dyDescent="0.2">
      <c r="A383" s="53" t="s">
        <v>45</v>
      </c>
      <c r="B383" s="28"/>
      <c r="C383" s="133" t="str">
        <f t="shared" ca="1" si="47"/>
        <v/>
      </c>
      <c r="D383" s="18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15"/>
      <c r="T383" s="171"/>
      <c r="U383" s="171"/>
      <c r="V383" s="171"/>
      <c r="W383" s="171"/>
      <c r="X383" s="171"/>
      <c r="Y383" s="171"/>
      <c r="Z383" s="172"/>
      <c r="AA383" s="24">
        <f>SUM(D383:Z383)</f>
        <v>0</v>
      </c>
      <c r="AB383" s="53" t="s">
        <v>45</v>
      </c>
      <c r="AC383" s="59" t="str">
        <f t="shared" si="49"/>
        <v/>
      </c>
      <c r="AD383" s="18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24">
        <f t="shared" si="51"/>
        <v>0</v>
      </c>
      <c r="AR383"/>
    </row>
    <row r="384" spans="1:44" ht="17.25" customHeight="1" thickTop="1" thickBot="1" x14ac:dyDescent="0.2">
      <c r="A384" s="202" t="s">
        <v>2</v>
      </c>
      <c r="B384" s="203"/>
      <c r="C384" s="129" t="s">
        <v>48</v>
      </c>
      <c r="D384" s="9">
        <f>SUM(D344:D383)</f>
        <v>0</v>
      </c>
      <c r="E384" s="10">
        <f t="shared" ref="E384:Y384" si="52">SUM(E344:E383)</f>
        <v>0</v>
      </c>
      <c r="F384" s="10">
        <f t="shared" si="52"/>
        <v>0</v>
      </c>
      <c r="G384" s="10">
        <f t="shared" si="52"/>
        <v>0</v>
      </c>
      <c r="H384" s="10">
        <f t="shared" si="52"/>
        <v>0</v>
      </c>
      <c r="I384" s="10">
        <f t="shared" si="52"/>
        <v>0</v>
      </c>
      <c r="J384" s="10">
        <f t="shared" si="52"/>
        <v>0</v>
      </c>
      <c r="K384" s="10">
        <f t="shared" si="52"/>
        <v>0</v>
      </c>
      <c r="L384" s="10">
        <f t="shared" si="52"/>
        <v>0</v>
      </c>
      <c r="M384" s="116">
        <f t="shared" si="52"/>
        <v>0</v>
      </c>
      <c r="N384" s="116">
        <f t="shared" si="52"/>
        <v>0</v>
      </c>
      <c r="O384" s="116">
        <f t="shared" si="52"/>
        <v>0</v>
      </c>
      <c r="P384" s="116">
        <f t="shared" si="52"/>
        <v>0</v>
      </c>
      <c r="Q384" s="116">
        <f t="shared" si="52"/>
        <v>0</v>
      </c>
      <c r="R384" s="116">
        <f t="shared" si="52"/>
        <v>0</v>
      </c>
      <c r="S384" s="116">
        <f t="shared" si="52"/>
        <v>0</v>
      </c>
      <c r="T384" s="10">
        <f t="shared" si="52"/>
        <v>0</v>
      </c>
      <c r="U384" s="10">
        <f t="shared" si="52"/>
        <v>0</v>
      </c>
      <c r="V384" s="10">
        <f t="shared" si="52"/>
        <v>0</v>
      </c>
      <c r="W384" s="10">
        <f t="shared" si="52"/>
        <v>0</v>
      </c>
      <c r="X384" s="10">
        <f t="shared" si="52"/>
        <v>0</v>
      </c>
      <c r="Y384" s="10">
        <f t="shared" si="52"/>
        <v>0</v>
      </c>
      <c r="Z384" s="11">
        <f>SUM(Z344:Z383)</f>
        <v>0</v>
      </c>
      <c r="AA384" s="12">
        <f>SUM(AA344:AA383)</f>
        <v>0</v>
      </c>
      <c r="AB384" s="87" t="s">
        <v>2</v>
      </c>
      <c r="AC384" s="88"/>
      <c r="AD384" s="9">
        <f t="shared" ref="AD384:AO384" si="53">SUM(AD344:AD383)</f>
        <v>0</v>
      </c>
      <c r="AE384" s="10">
        <f t="shared" si="53"/>
        <v>0</v>
      </c>
      <c r="AF384" s="10">
        <f t="shared" si="53"/>
        <v>0</v>
      </c>
      <c r="AG384" s="10">
        <f t="shared" si="53"/>
        <v>0</v>
      </c>
      <c r="AH384" s="10">
        <f t="shared" si="53"/>
        <v>0</v>
      </c>
      <c r="AI384" s="10">
        <f t="shared" si="53"/>
        <v>0</v>
      </c>
      <c r="AJ384" s="10">
        <f t="shared" si="53"/>
        <v>0</v>
      </c>
      <c r="AK384" s="10">
        <f t="shared" si="53"/>
        <v>0</v>
      </c>
      <c r="AL384" s="10">
        <f t="shared" si="53"/>
        <v>0</v>
      </c>
      <c r="AM384" s="10">
        <f t="shared" si="53"/>
        <v>0</v>
      </c>
      <c r="AN384" s="11">
        <f t="shared" si="53"/>
        <v>0</v>
      </c>
      <c r="AO384" s="25">
        <f t="shared" si="53"/>
        <v>0</v>
      </c>
      <c r="AR384"/>
    </row>
    <row r="385" spans="1:44" ht="7.5" customHeight="1" x14ac:dyDescent="0.15"/>
    <row r="386" spans="1:44" ht="24.75" customHeight="1" x14ac:dyDescent="0.15">
      <c r="A386" s="107" t="s">
        <v>78</v>
      </c>
      <c r="B386" s="107"/>
      <c r="C386" s="107" t="str">
        <f>$C$2</f>
        <v>14-2851</v>
      </c>
      <c r="D386" s="108"/>
      <c r="E386" s="107"/>
      <c r="F386" s="109"/>
      <c r="G386" s="107" t="str">
        <f>$G$2</f>
        <v>カラフルショルダー</v>
      </c>
      <c r="H386" s="109"/>
      <c r="I386" s="107"/>
      <c r="J386" s="107"/>
      <c r="K386" s="107"/>
      <c r="L386" s="107"/>
      <c r="O386" s="106"/>
      <c r="P386" s="106"/>
      <c r="Q386" s="106"/>
      <c r="R386"/>
      <c r="S386"/>
      <c r="T386"/>
      <c r="W386" s="105" t="s">
        <v>49</v>
      </c>
      <c r="Y386" s="126" t="s">
        <v>61</v>
      </c>
      <c r="AC386"/>
      <c r="AD386"/>
      <c r="AE386"/>
      <c r="AF386"/>
    </row>
    <row r="387" spans="1:44" ht="3" customHeight="1" x14ac:dyDescent="0.15">
      <c r="A387" s="69"/>
      <c r="R387"/>
      <c r="S387"/>
      <c r="T387"/>
      <c r="AC387"/>
      <c r="AD387"/>
      <c r="AE387"/>
      <c r="AF387"/>
    </row>
    <row r="388" spans="1:44" s="2" customFormat="1" ht="32.25" customHeight="1" x14ac:dyDescent="0.15">
      <c r="A388" s="174" t="str">
        <f>A338&amp;""</f>
        <v/>
      </c>
      <c r="B388" s="174"/>
      <c r="C388" s="64" t="s">
        <v>0</v>
      </c>
      <c r="D388" s="174" t="str">
        <f>D338&amp;""</f>
        <v/>
      </c>
      <c r="E388" s="174"/>
      <c r="F388" s="174"/>
      <c r="G388" s="174"/>
      <c r="H388" s="64" t="s">
        <v>3</v>
      </c>
      <c r="I388" s="175"/>
      <c r="J388" s="175"/>
      <c r="K388" s="175"/>
      <c r="L388" s="175"/>
      <c r="M388" s="64" t="s">
        <v>4</v>
      </c>
      <c r="N388" s="60" t="s">
        <v>1</v>
      </c>
      <c r="O388" s="176">
        <f>SUM($D434:$Z434)</f>
        <v>0</v>
      </c>
      <c r="P388" s="176"/>
      <c r="Q388" s="61" t="s">
        <v>5</v>
      </c>
      <c r="R388" s="135"/>
      <c r="T388" s="177" t="s">
        <v>51</v>
      </c>
      <c r="U388" s="177"/>
      <c r="V388" s="98" t="s">
        <v>50</v>
      </c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Q388" s="14"/>
      <c r="AR388" s="8"/>
    </row>
    <row r="389" spans="1:44" ht="4.5" customHeight="1" x14ac:dyDescent="0.15">
      <c r="A389" s="69"/>
      <c r="D389" s="69"/>
      <c r="G389" s="72"/>
      <c r="T389"/>
    </row>
    <row r="390" spans="1:44" ht="14.45" customHeight="1" thickBot="1" x14ac:dyDescent="0.2">
      <c r="A390" s="69"/>
      <c r="B390" s="103" t="str">
        <f>B$6&amp;""</f>
        <v/>
      </c>
      <c r="C390" s="22"/>
      <c r="D390" s="71"/>
      <c r="E390" s="23"/>
      <c r="F390" s="1" t="s">
        <v>67</v>
      </c>
      <c r="G390" s="72"/>
      <c r="AB390" s="75" t="s">
        <v>65</v>
      </c>
    </row>
    <row r="391" spans="1:44" ht="34.5" customHeight="1" x14ac:dyDescent="0.15">
      <c r="A391" s="74"/>
      <c r="B391" s="84"/>
      <c r="C391" s="121"/>
      <c r="D391" s="125" t="str">
        <f>$B$8&amp;""</f>
        <v>A</v>
      </c>
      <c r="E391" s="124" t="str">
        <f>$B$9&amp;""</f>
        <v>B</v>
      </c>
      <c r="F391" s="124" t="str">
        <f>$B$10&amp;""</f>
        <v>C</v>
      </c>
      <c r="G391" s="124" t="str">
        <f>$B$11&amp;""</f>
        <v>D</v>
      </c>
      <c r="H391" s="124" t="str">
        <f>$B$12&amp;""</f>
        <v>E</v>
      </c>
      <c r="I391" s="124" t="str">
        <f>$B$13&amp;""</f>
        <v>F</v>
      </c>
      <c r="J391" s="124" t="str">
        <f>$B$14&amp;""</f>
        <v>G</v>
      </c>
      <c r="K391" s="124" t="str">
        <f>$B$15&amp;""</f>
        <v>H 黒</v>
      </c>
      <c r="L391" s="124" t="str">
        <f>$B$16&amp;""</f>
        <v>I</v>
      </c>
      <c r="M391" s="124" t="str">
        <f>$B$17&amp;""</f>
        <v>J</v>
      </c>
      <c r="N391" s="124" t="str">
        <f>$B$18&amp;""</f>
        <v>K</v>
      </c>
      <c r="O391" s="124" t="str">
        <f>$B$19&amp;""</f>
        <v>L</v>
      </c>
      <c r="P391" s="124" t="str">
        <f>$B$20&amp;""</f>
        <v>M</v>
      </c>
      <c r="Q391" s="124" t="str">
        <f>$B$21&amp;""</f>
        <v>N</v>
      </c>
      <c r="R391" s="124" t="str">
        <f>$B$22&amp;""</f>
        <v>O</v>
      </c>
      <c r="S391" s="124" t="str">
        <f>$B$23&amp;""</f>
        <v>P 紺</v>
      </c>
      <c r="T391" s="124"/>
      <c r="U391" s="124"/>
      <c r="V391" s="124"/>
      <c r="W391" s="124"/>
      <c r="X391" s="124"/>
      <c r="Y391" s="124"/>
      <c r="Z391" s="128"/>
      <c r="AA391" s="24"/>
      <c r="AB391" s="80"/>
      <c r="AC391" s="76"/>
      <c r="AD391" s="29" t="e">
        <f>#REF!&amp;""</f>
        <v>#REF!</v>
      </c>
      <c r="AE391" s="21" t="e">
        <f>#REF!&amp;""</f>
        <v>#REF!</v>
      </c>
      <c r="AF391" s="20" t="e">
        <f>#REF!&amp;""</f>
        <v>#REF!</v>
      </c>
      <c r="AG391" s="21" t="e">
        <f>#REF!&amp;""</f>
        <v>#REF!</v>
      </c>
      <c r="AH391" s="21" t="e">
        <f>#REF!&amp;""</f>
        <v>#REF!</v>
      </c>
      <c r="AI391" s="21" t="e">
        <f>#REF!&amp;""</f>
        <v>#REF!</v>
      </c>
      <c r="AJ391" s="21" t="e">
        <f>#REF!&amp;""</f>
        <v>#REF!</v>
      </c>
      <c r="AK391" s="21" t="e">
        <f>#REF!&amp;""</f>
        <v>#REF!</v>
      </c>
      <c r="AL391" s="21" t="e">
        <f>#REF!&amp;""</f>
        <v>#REF!</v>
      </c>
      <c r="AM391" s="21" t="e">
        <f>#REF!&amp;""</f>
        <v>#REF!</v>
      </c>
      <c r="AN391" s="30" t="e">
        <f>#REF!&amp;""</f>
        <v>#REF!</v>
      </c>
      <c r="AO391" s="3"/>
      <c r="AR391"/>
    </row>
    <row r="392" spans="1:44" ht="12" customHeight="1" x14ac:dyDescent="0.15">
      <c r="A392" s="90" t="s">
        <v>47</v>
      </c>
      <c r="B392" s="89" t="s">
        <v>69</v>
      </c>
      <c r="C392" s="134" t="s">
        <v>82</v>
      </c>
      <c r="D392" s="99"/>
      <c r="E392" s="62"/>
      <c r="F392" s="92"/>
      <c r="G392" s="62"/>
      <c r="H392" s="92"/>
      <c r="I392" s="62"/>
      <c r="J392" s="62"/>
      <c r="K392" s="62"/>
      <c r="L392" s="62"/>
      <c r="M392" s="110"/>
      <c r="N392" s="62"/>
      <c r="O392" s="110"/>
      <c r="P392" s="110"/>
      <c r="Q392" s="92"/>
      <c r="R392" s="62"/>
      <c r="S392" s="92"/>
      <c r="T392" s="62"/>
      <c r="U392" s="92"/>
      <c r="V392" s="62"/>
      <c r="W392" s="62"/>
      <c r="X392" s="62"/>
      <c r="Y392" s="62"/>
      <c r="Z392" s="94"/>
      <c r="AA392" s="24"/>
      <c r="AB392" s="91" t="s">
        <v>70</v>
      </c>
      <c r="AC392" s="77"/>
      <c r="AD392" s="204"/>
      <c r="AE392" s="200"/>
      <c r="AF392" s="198"/>
      <c r="AG392" s="200"/>
      <c r="AH392" s="194"/>
      <c r="AI392" s="194"/>
      <c r="AJ392" s="194"/>
      <c r="AK392" s="194"/>
      <c r="AL392" s="194"/>
      <c r="AM392" s="194"/>
      <c r="AN392" s="196"/>
      <c r="AO392" s="3"/>
      <c r="AR392"/>
    </row>
    <row r="393" spans="1:44" ht="14.25" thickBot="1" x14ac:dyDescent="0.2">
      <c r="A393" s="83"/>
      <c r="B393" s="85"/>
      <c r="C393" s="120"/>
      <c r="D393" s="96"/>
      <c r="E393" s="63"/>
      <c r="F393" s="93"/>
      <c r="G393" s="63"/>
      <c r="H393" s="93"/>
      <c r="I393" s="63"/>
      <c r="J393" s="63"/>
      <c r="K393" s="63"/>
      <c r="L393" s="63"/>
      <c r="M393" s="111"/>
      <c r="N393" s="63"/>
      <c r="O393" s="111"/>
      <c r="P393" s="111"/>
      <c r="Q393" s="93"/>
      <c r="R393" s="63"/>
      <c r="S393" s="93"/>
      <c r="T393" s="63"/>
      <c r="U393" s="93"/>
      <c r="V393" s="63"/>
      <c r="W393" s="63"/>
      <c r="X393" s="63"/>
      <c r="Y393" s="63"/>
      <c r="Z393" s="95"/>
      <c r="AA393" s="24"/>
      <c r="AB393" s="82"/>
      <c r="AC393" s="15" t="s">
        <v>69</v>
      </c>
      <c r="AD393" s="205"/>
      <c r="AE393" s="201"/>
      <c r="AF393" s="199"/>
      <c r="AG393" s="201"/>
      <c r="AH393" s="195"/>
      <c r="AI393" s="195"/>
      <c r="AJ393" s="195"/>
      <c r="AK393" s="195"/>
      <c r="AL393" s="195"/>
      <c r="AM393" s="195"/>
      <c r="AN393" s="197"/>
      <c r="AO393" s="3"/>
      <c r="AR393"/>
    </row>
    <row r="394" spans="1:44" ht="17.25" customHeight="1" x14ac:dyDescent="0.15">
      <c r="A394" s="50" t="s">
        <v>6</v>
      </c>
      <c r="B394" s="54"/>
      <c r="C394" s="130" t="str">
        <f ca="1">IFERROR(OFFSET(D$41,0,MATCH(1,$D394:$Z394,)-1),"")</f>
        <v/>
      </c>
      <c r="D394" s="100"/>
      <c r="E394" s="5"/>
      <c r="F394" s="5"/>
      <c r="G394" s="5"/>
      <c r="H394" s="5"/>
      <c r="I394" s="5"/>
      <c r="J394" s="5"/>
      <c r="K394" s="5"/>
      <c r="L394" s="5"/>
      <c r="M394" s="112"/>
      <c r="N394" s="117"/>
      <c r="O394" s="117"/>
      <c r="P394" s="117"/>
      <c r="Q394" s="4"/>
      <c r="R394" s="5"/>
      <c r="S394" s="5"/>
      <c r="T394" s="165"/>
      <c r="U394" s="165"/>
      <c r="V394" s="165"/>
      <c r="W394" s="165"/>
      <c r="X394" s="165"/>
      <c r="Y394" s="165"/>
      <c r="Z394" s="166"/>
      <c r="AA394" s="24">
        <f>SUM(D394:Z394)</f>
        <v>0</v>
      </c>
      <c r="AB394" s="50" t="s">
        <v>6</v>
      </c>
      <c r="AC394" s="56" t="str">
        <f>$B394&amp;""</f>
        <v/>
      </c>
      <c r="AD394" s="4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24">
        <f>SUM(AD394:AN394)</f>
        <v>0</v>
      </c>
      <c r="AR394"/>
    </row>
    <row r="395" spans="1:44" ht="17.25" customHeight="1" x14ac:dyDescent="0.15">
      <c r="A395" s="51" t="s">
        <v>7</v>
      </c>
      <c r="B395" s="55"/>
      <c r="C395" s="130" t="str">
        <f t="shared" ref="C395:C433" ca="1" si="54">IFERROR(OFFSET(D$41,0,MATCH(1,$D395:$Z395,)-1),"")</f>
        <v/>
      </c>
      <c r="D395" s="101"/>
      <c r="E395" s="17"/>
      <c r="F395" s="17"/>
      <c r="G395" s="17"/>
      <c r="H395" s="17"/>
      <c r="I395" s="17"/>
      <c r="J395" s="17"/>
      <c r="K395" s="17"/>
      <c r="L395" s="17"/>
      <c r="M395" s="113"/>
      <c r="N395" s="17"/>
      <c r="O395" s="17"/>
      <c r="P395" s="17"/>
      <c r="Q395" s="16"/>
      <c r="R395" s="17"/>
      <c r="S395" s="17"/>
      <c r="T395" s="167"/>
      <c r="U395" s="167"/>
      <c r="V395" s="167"/>
      <c r="W395" s="167"/>
      <c r="X395" s="167"/>
      <c r="Y395" s="167"/>
      <c r="Z395" s="168"/>
      <c r="AA395" s="24">
        <f t="shared" ref="AA395:AA432" si="55">SUM(D395:Z395)</f>
        <v>0</v>
      </c>
      <c r="AB395" s="51" t="s">
        <v>7</v>
      </c>
      <c r="AC395" s="57" t="str">
        <f t="shared" ref="AC395:AC433" si="56">$B395&amp;""</f>
        <v/>
      </c>
      <c r="AD395" s="16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24">
        <f t="shared" ref="AO395:AO423" si="57">SUM(AD395:AN395)</f>
        <v>0</v>
      </c>
      <c r="AR395"/>
    </row>
    <row r="396" spans="1:44" ht="17.25" customHeight="1" x14ac:dyDescent="0.15">
      <c r="A396" s="52" t="s">
        <v>8</v>
      </c>
      <c r="B396" s="26"/>
      <c r="C396" s="130" t="str">
        <f t="shared" ca="1" si="54"/>
        <v/>
      </c>
      <c r="D396" s="102"/>
      <c r="E396" s="7"/>
      <c r="F396" s="7"/>
      <c r="G396" s="7"/>
      <c r="H396" s="7"/>
      <c r="I396" s="7"/>
      <c r="J396" s="7"/>
      <c r="K396" s="7"/>
      <c r="L396" s="7"/>
      <c r="M396" s="114"/>
      <c r="N396" s="7"/>
      <c r="O396" s="7"/>
      <c r="P396" s="7"/>
      <c r="Q396" s="6"/>
      <c r="R396" s="7"/>
      <c r="S396" s="7"/>
      <c r="T396" s="169"/>
      <c r="U396" s="169"/>
      <c r="V396" s="169"/>
      <c r="W396" s="169"/>
      <c r="X396" s="169"/>
      <c r="Y396" s="169"/>
      <c r="Z396" s="170"/>
      <c r="AA396" s="24">
        <f t="shared" si="55"/>
        <v>0</v>
      </c>
      <c r="AB396" s="52" t="s">
        <v>8</v>
      </c>
      <c r="AC396" s="58" t="str">
        <f t="shared" si="56"/>
        <v/>
      </c>
      <c r="AD396" s="6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24">
        <f t="shared" si="57"/>
        <v>0</v>
      </c>
      <c r="AR396"/>
    </row>
    <row r="397" spans="1:44" ht="17.25" customHeight="1" x14ac:dyDescent="0.15">
      <c r="A397" s="51" t="s">
        <v>9</v>
      </c>
      <c r="B397" s="27"/>
      <c r="C397" s="130" t="str">
        <f t="shared" ca="1" si="54"/>
        <v/>
      </c>
      <c r="D397" s="101"/>
      <c r="E397" s="17"/>
      <c r="F397" s="17"/>
      <c r="G397" s="17"/>
      <c r="H397" s="17"/>
      <c r="I397" s="17"/>
      <c r="J397" s="17"/>
      <c r="K397" s="17"/>
      <c r="L397" s="17"/>
      <c r="M397" s="113"/>
      <c r="N397" s="17"/>
      <c r="O397" s="17"/>
      <c r="P397" s="17"/>
      <c r="Q397" s="16"/>
      <c r="R397" s="17"/>
      <c r="S397" s="17"/>
      <c r="T397" s="167"/>
      <c r="U397" s="167"/>
      <c r="V397" s="167"/>
      <c r="W397" s="167"/>
      <c r="X397" s="167"/>
      <c r="Y397" s="167"/>
      <c r="Z397" s="168"/>
      <c r="AA397" s="24">
        <f t="shared" si="55"/>
        <v>0</v>
      </c>
      <c r="AB397" s="51" t="s">
        <v>9</v>
      </c>
      <c r="AC397" s="57" t="str">
        <f t="shared" si="56"/>
        <v/>
      </c>
      <c r="AD397" s="16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24">
        <f t="shared" si="57"/>
        <v>0</v>
      </c>
      <c r="AR397"/>
    </row>
    <row r="398" spans="1:44" ht="17.25" customHeight="1" x14ac:dyDescent="0.15">
      <c r="A398" s="52" t="s">
        <v>10</v>
      </c>
      <c r="B398" s="26"/>
      <c r="C398" s="130" t="str">
        <f t="shared" ca="1" si="54"/>
        <v/>
      </c>
      <c r="D398" s="102"/>
      <c r="E398" s="7"/>
      <c r="F398" s="7"/>
      <c r="G398" s="7"/>
      <c r="H398" s="7"/>
      <c r="I398" s="7"/>
      <c r="J398" s="7"/>
      <c r="K398" s="7"/>
      <c r="L398" s="7"/>
      <c r="M398" s="114"/>
      <c r="N398" s="7"/>
      <c r="O398" s="7"/>
      <c r="P398" s="7"/>
      <c r="Q398" s="6"/>
      <c r="R398" s="7"/>
      <c r="S398" s="7"/>
      <c r="T398" s="169"/>
      <c r="U398" s="169"/>
      <c r="V398" s="169"/>
      <c r="W398" s="169"/>
      <c r="X398" s="169"/>
      <c r="Y398" s="169"/>
      <c r="Z398" s="170"/>
      <c r="AA398" s="24">
        <f t="shared" si="55"/>
        <v>0</v>
      </c>
      <c r="AB398" s="52" t="s">
        <v>10</v>
      </c>
      <c r="AC398" s="58" t="str">
        <f t="shared" si="56"/>
        <v/>
      </c>
      <c r="AD398" s="6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24">
        <f t="shared" si="57"/>
        <v>0</v>
      </c>
      <c r="AR398"/>
    </row>
    <row r="399" spans="1:44" ht="17.25" customHeight="1" x14ac:dyDescent="0.15">
      <c r="A399" s="51" t="s">
        <v>11</v>
      </c>
      <c r="B399" s="27"/>
      <c r="C399" s="130" t="str">
        <f t="shared" ca="1" si="54"/>
        <v/>
      </c>
      <c r="D399" s="101"/>
      <c r="E399" s="17"/>
      <c r="F399" s="17"/>
      <c r="G399" s="17"/>
      <c r="H399" s="17"/>
      <c r="I399" s="17"/>
      <c r="J399" s="17"/>
      <c r="K399" s="17"/>
      <c r="L399" s="17"/>
      <c r="M399" s="113"/>
      <c r="N399" s="17"/>
      <c r="O399" s="17"/>
      <c r="P399" s="17"/>
      <c r="Q399" s="16"/>
      <c r="R399" s="17"/>
      <c r="S399" s="17"/>
      <c r="T399" s="167"/>
      <c r="U399" s="167"/>
      <c r="V399" s="167"/>
      <c r="W399" s="167"/>
      <c r="X399" s="167"/>
      <c r="Y399" s="167"/>
      <c r="Z399" s="168"/>
      <c r="AA399" s="24">
        <f t="shared" si="55"/>
        <v>0</v>
      </c>
      <c r="AB399" s="51" t="s">
        <v>11</v>
      </c>
      <c r="AC399" s="57" t="str">
        <f t="shared" si="56"/>
        <v/>
      </c>
      <c r="AD399" s="16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24">
        <f t="shared" si="57"/>
        <v>0</v>
      </c>
      <c r="AR399"/>
    </row>
    <row r="400" spans="1:44" ht="17.25" customHeight="1" x14ac:dyDescent="0.15">
      <c r="A400" s="52" t="s">
        <v>12</v>
      </c>
      <c r="B400" s="26"/>
      <c r="C400" s="130" t="str">
        <f t="shared" ca="1" si="54"/>
        <v/>
      </c>
      <c r="D400" s="102"/>
      <c r="E400" s="7"/>
      <c r="F400" s="7"/>
      <c r="G400" s="7"/>
      <c r="H400" s="7"/>
      <c r="I400" s="7"/>
      <c r="J400" s="7"/>
      <c r="K400" s="7"/>
      <c r="L400" s="7"/>
      <c r="M400" s="114"/>
      <c r="N400" s="7"/>
      <c r="O400" s="7"/>
      <c r="P400" s="7"/>
      <c r="Q400" s="6"/>
      <c r="R400" s="7"/>
      <c r="S400" s="7"/>
      <c r="T400" s="169"/>
      <c r="U400" s="169"/>
      <c r="V400" s="169"/>
      <c r="W400" s="169"/>
      <c r="X400" s="169"/>
      <c r="Y400" s="169"/>
      <c r="Z400" s="170"/>
      <c r="AA400" s="24">
        <f t="shared" si="55"/>
        <v>0</v>
      </c>
      <c r="AB400" s="52" t="s">
        <v>12</v>
      </c>
      <c r="AC400" s="58" t="str">
        <f t="shared" si="56"/>
        <v/>
      </c>
      <c r="AD400" s="6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24">
        <f t="shared" si="57"/>
        <v>0</v>
      </c>
      <c r="AR400"/>
    </row>
    <row r="401" spans="1:44" ht="17.25" customHeight="1" x14ac:dyDescent="0.15">
      <c r="A401" s="51" t="s">
        <v>13</v>
      </c>
      <c r="B401" s="27"/>
      <c r="C401" s="130" t="str">
        <f t="shared" ca="1" si="54"/>
        <v/>
      </c>
      <c r="D401" s="101"/>
      <c r="E401" s="17"/>
      <c r="F401" s="17"/>
      <c r="G401" s="17"/>
      <c r="H401" s="17"/>
      <c r="I401" s="17"/>
      <c r="J401" s="17"/>
      <c r="K401" s="17"/>
      <c r="L401" s="17"/>
      <c r="M401" s="113"/>
      <c r="N401" s="17"/>
      <c r="O401" s="17"/>
      <c r="P401" s="17"/>
      <c r="Q401" s="16"/>
      <c r="R401" s="17"/>
      <c r="S401" s="17"/>
      <c r="T401" s="167"/>
      <c r="U401" s="167"/>
      <c r="V401" s="167"/>
      <c r="W401" s="167"/>
      <c r="X401" s="167"/>
      <c r="Y401" s="167"/>
      <c r="Z401" s="168"/>
      <c r="AA401" s="24">
        <f t="shared" si="55"/>
        <v>0</v>
      </c>
      <c r="AB401" s="51" t="s">
        <v>13</v>
      </c>
      <c r="AC401" s="57" t="str">
        <f t="shared" si="56"/>
        <v/>
      </c>
      <c r="AD401" s="16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24">
        <f t="shared" si="57"/>
        <v>0</v>
      </c>
      <c r="AR401"/>
    </row>
    <row r="402" spans="1:44" ht="17.25" customHeight="1" x14ac:dyDescent="0.15">
      <c r="A402" s="52" t="s">
        <v>14</v>
      </c>
      <c r="B402" s="26"/>
      <c r="C402" s="130" t="str">
        <f t="shared" ca="1" si="54"/>
        <v/>
      </c>
      <c r="D402" s="102"/>
      <c r="E402" s="7"/>
      <c r="F402" s="7"/>
      <c r="G402" s="7"/>
      <c r="H402" s="7"/>
      <c r="I402" s="7"/>
      <c r="J402" s="7"/>
      <c r="K402" s="7"/>
      <c r="L402" s="7"/>
      <c r="M402" s="114"/>
      <c r="N402" s="7"/>
      <c r="O402" s="7"/>
      <c r="P402" s="7"/>
      <c r="Q402" s="6"/>
      <c r="R402" s="7"/>
      <c r="S402" s="7"/>
      <c r="T402" s="169"/>
      <c r="U402" s="169"/>
      <c r="V402" s="169"/>
      <c r="W402" s="169"/>
      <c r="X402" s="169"/>
      <c r="Y402" s="169"/>
      <c r="Z402" s="170"/>
      <c r="AA402" s="24">
        <f t="shared" si="55"/>
        <v>0</v>
      </c>
      <c r="AB402" s="52" t="s">
        <v>14</v>
      </c>
      <c r="AC402" s="58" t="str">
        <f t="shared" si="56"/>
        <v/>
      </c>
      <c r="AD402" s="6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24">
        <f t="shared" si="57"/>
        <v>0</v>
      </c>
      <c r="AR402"/>
    </row>
    <row r="403" spans="1:44" ht="17.25" customHeight="1" x14ac:dyDescent="0.15">
      <c r="A403" s="51" t="s">
        <v>15</v>
      </c>
      <c r="B403" s="27"/>
      <c r="C403" s="130" t="str">
        <f t="shared" ca="1" si="54"/>
        <v/>
      </c>
      <c r="D403" s="101"/>
      <c r="E403" s="17"/>
      <c r="F403" s="17"/>
      <c r="G403" s="17"/>
      <c r="H403" s="17"/>
      <c r="I403" s="17"/>
      <c r="J403" s="17"/>
      <c r="K403" s="17"/>
      <c r="L403" s="17"/>
      <c r="M403" s="113"/>
      <c r="N403" s="17"/>
      <c r="O403" s="17"/>
      <c r="P403" s="17"/>
      <c r="Q403" s="16"/>
      <c r="R403" s="17"/>
      <c r="S403" s="17"/>
      <c r="T403" s="167"/>
      <c r="U403" s="167"/>
      <c r="V403" s="167"/>
      <c r="W403" s="167"/>
      <c r="X403" s="167"/>
      <c r="Y403" s="167"/>
      <c r="Z403" s="168"/>
      <c r="AA403" s="24">
        <f t="shared" si="55"/>
        <v>0</v>
      </c>
      <c r="AB403" s="51" t="s">
        <v>15</v>
      </c>
      <c r="AC403" s="57" t="str">
        <f t="shared" si="56"/>
        <v/>
      </c>
      <c r="AD403" s="16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24">
        <f t="shared" si="57"/>
        <v>0</v>
      </c>
      <c r="AR403"/>
    </row>
    <row r="404" spans="1:44" ht="17.25" customHeight="1" x14ac:dyDescent="0.15">
      <c r="A404" s="52" t="s">
        <v>16</v>
      </c>
      <c r="B404" s="26"/>
      <c r="C404" s="130" t="str">
        <f t="shared" ca="1" si="54"/>
        <v/>
      </c>
      <c r="D404" s="102"/>
      <c r="E404" s="7"/>
      <c r="F404" s="7"/>
      <c r="G404" s="7"/>
      <c r="H404" s="7"/>
      <c r="I404" s="7"/>
      <c r="J404" s="7"/>
      <c r="K404" s="7"/>
      <c r="L404" s="7"/>
      <c r="M404" s="114"/>
      <c r="N404" s="7"/>
      <c r="O404" s="7"/>
      <c r="P404" s="7"/>
      <c r="Q404" s="6"/>
      <c r="R404" s="7"/>
      <c r="S404" s="7"/>
      <c r="T404" s="169"/>
      <c r="U404" s="169"/>
      <c r="V404" s="169"/>
      <c r="W404" s="169"/>
      <c r="X404" s="169"/>
      <c r="Y404" s="169"/>
      <c r="Z404" s="170"/>
      <c r="AA404" s="24">
        <f t="shared" si="55"/>
        <v>0</v>
      </c>
      <c r="AB404" s="52" t="s">
        <v>16</v>
      </c>
      <c r="AC404" s="58" t="str">
        <f t="shared" si="56"/>
        <v/>
      </c>
      <c r="AD404" s="6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24">
        <f t="shared" si="57"/>
        <v>0</v>
      </c>
      <c r="AR404"/>
    </row>
    <row r="405" spans="1:44" ht="17.25" customHeight="1" x14ac:dyDescent="0.15">
      <c r="A405" s="51" t="s">
        <v>17</v>
      </c>
      <c r="B405" s="27"/>
      <c r="C405" s="130" t="str">
        <f t="shared" ca="1" si="54"/>
        <v/>
      </c>
      <c r="D405" s="101"/>
      <c r="E405" s="17"/>
      <c r="F405" s="17"/>
      <c r="G405" s="17"/>
      <c r="H405" s="17"/>
      <c r="I405" s="17"/>
      <c r="J405" s="17"/>
      <c r="K405" s="17"/>
      <c r="L405" s="17"/>
      <c r="M405" s="113"/>
      <c r="N405" s="17"/>
      <c r="O405" s="17"/>
      <c r="P405" s="17"/>
      <c r="Q405" s="16"/>
      <c r="R405" s="17"/>
      <c r="S405" s="17"/>
      <c r="T405" s="167"/>
      <c r="U405" s="167"/>
      <c r="V405" s="167"/>
      <c r="W405" s="167"/>
      <c r="X405" s="167"/>
      <c r="Y405" s="167"/>
      <c r="Z405" s="168"/>
      <c r="AA405" s="24">
        <f t="shared" si="55"/>
        <v>0</v>
      </c>
      <c r="AB405" s="51" t="s">
        <v>17</v>
      </c>
      <c r="AC405" s="57" t="str">
        <f t="shared" si="56"/>
        <v/>
      </c>
      <c r="AD405" s="16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24">
        <f t="shared" si="57"/>
        <v>0</v>
      </c>
      <c r="AR405"/>
    </row>
    <row r="406" spans="1:44" ht="17.25" customHeight="1" x14ac:dyDescent="0.15">
      <c r="A406" s="52" t="s">
        <v>18</v>
      </c>
      <c r="B406" s="26"/>
      <c r="C406" s="130" t="str">
        <f t="shared" ca="1" si="54"/>
        <v/>
      </c>
      <c r="D406" s="102"/>
      <c r="E406" s="7"/>
      <c r="F406" s="7"/>
      <c r="G406" s="7"/>
      <c r="H406" s="7"/>
      <c r="I406" s="7"/>
      <c r="J406" s="7"/>
      <c r="K406" s="7"/>
      <c r="L406" s="7"/>
      <c r="M406" s="114"/>
      <c r="N406" s="7"/>
      <c r="O406" s="7"/>
      <c r="P406" s="7"/>
      <c r="Q406" s="6"/>
      <c r="R406" s="7"/>
      <c r="S406" s="7"/>
      <c r="T406" s="169"/>
      <c r="U406" s="169"/>
      <c r="V406" s="169"/>
      <c r="W406" s="169"/>
      <c r="X406" s="169"/>
      <c r="Y406" s="169"/>
      <c r="Z406" s="170"/>
      <c r="AA406" s="24">
        <f t="shared" si="55"/>
        <v>0</v>
      </c>
      <c r="AB406" s="52" t="s">
        <v>18</v>
      </c>
      <c r="AC406" s="58" t="str">
        <f t="shared" si="56"/>
        <v/>
      </c>
      <c r="AD406" s="6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24">
        <f t="shared" si="57"/>
        <v>0</v>
      </c>
      <c r="AR406"/>
    </row>
    <row r="407" spans="1:44" ht="17.25" customHeight="1" x14ac:dyDescent="0.15">
      <c r="A407" s="51" t="s">
        <v>19</v>
      </c>
      <c r="B407" s="27"/>
      <c r="C407" s="130" t="str">
        <f t="shared" ca="1" si="54"/>
        <v/>
      </c>
      <c r="D407" s="101"/>
      <c r="E407" s="17"/>
      <c r="F407" s="17"/>
      <c r="G407" s="17"/>
      <c r="H407" s="17"/>
      <c r="I407" s="17"/>
      <c r="J407" s="17"/>
      <c r="K407" s="17"/>
      <c r="L407" s="17"/>
      <c r="M407" s="113"/>
      <c r="N407" s="17"/>
      <c r="O407" s="17"/>
      <c r="P407" s="17"/>
      <c r="Q407" s="16"/>
      <c r="R407" s="17"/>
      <c r="S407" s="17"/>
      <c r="T407" s="167"/>
      <c r="U407" s="167"/>
      <c r="V407" s="167"/>
      <c r="W407" s="167"/>
      <c r="X407" s="167"/>
      <c r="Y407" s="167"/>
      <c r="Z407" s="168"/>
      <c r="AA407" s="24">
        <f t="shared" si="55"/>
        <v>0</v>
      </c>
      <c r="AB407" s="51" t="s">
        <v>19</v>
      </c>
      <c r="AC407" s="57" t="str">
        <f t="shared" si="56"/>
        <v/>
      </c>
      <c r="AD407" s="16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24">
        <f t="shared" si="57"/>
        <v>0</v>
      </c>
      <c r="AR407"/>
    </row>
    <row r="408" spans="1:44" ht="17.25" customHeight="1" x14ac:dyDescent="0.15">
      <c r="A408" s="52" t="s">
        <v>20</v>
      </c>
      <c r="B408" s="26"/>
      <c r="C408" s="130" t="str">
        <f t="shared" ca="1" si="54"/>
        <v/>
      </c>
      <c r="D408" s="102"/>
      <c r="E408" s="7"/>
      <c r="F408" s="7"/>
      <c r="G408" s="7"/>
      <c r="H408" s="7"/>
      <c r="I408" s="7"/>
      <c r="J408" s="7"/>
      <c r="K408" s="7"/>
      <c r="L408" s="7"/>
      <c r="M408" s="114"/>
      <c r="N408" s="7"/>
      <c r="O408" s="7"/>
      <c r="P408" s="7"/>
      <c r="Q408" s="6"/>
      <c r="R408" s="7"/>
      <c r="S408" s="7"/>
      <c r="T408" s="169"/>
      <c r="U408" s="169"/>
      <c r="V408" s="169"/>
      <c r="W408" s="169"/>
      <c r="X408" s="169"/>
      <c r="Y408" s="169"/>
      <c r="Z408" s="170"/>
      <c r="AA408" s="24">
        <f t="shared" si="55"/>
        <v>0</v>
      </c>
      <c r="AB408" s="52" t="s">
        <v>20</v>
      </c>
      <c r="AC408" s="58" t="str">
        <f t="shared" si="56"/>
        <v/>
      </c>
      <c r="AD408" s="6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24">
        <f t="shared" si="57"/>
        <v>0</v>
      </c>
      <c r="AR408"/>
    </row>
    <row r="409" spans="1:44" ht="17.25" customHeight="1" x14ac:dyDescent="0.15">
      <c r="A409" s="51" t="s">
        <v>21</v>
      </c>
      <c r="B409" s="27"/>
      <c r="C409" s="130" t="str">
        <f t="shared" ca="1" si="54"/>
        <v/>
      </c>
      <c r="D409" s="101"/>
      <c r="E409" s="17"/>
      <c r="F409" s="17"/>
      <c r="G409" s="17"/>
      <c r="H409" s="17"/>
      <c r="I409" s="17"/>
      <c r="J409" s="17"/>
      <c r="K409" s="17"/>
      <c r="L409" s="17"/>
      <c r="M409" s="113"/>
      <c r="N409" s="17"/>
      <c r="O409" s="17"/>
      <c r="P409" s="17"/>
      <c r="Q409" s="16"/>
      <c r="R409" s="17"/>
      <c r="S409" s="17"/>
      <c r="T409" s="167"/>
      <c r="U409" s="167"/>
      <c r="V409" s="167"/>
      <c r="W409" s="167"/>
      <c r="X409" s="167"/>
      <c r="Y409" s="167"/>
      <c r="Z409" s="168"/>
      <c r="AA409" s="24">
        <f t="shared" si="55"/>
        <v>0</v>
      </c>
      <c r="AB409" s="51" t="s">
        <v>21</v>
      </c>
      <c r="AC409" s="57" t="str">
        <f t="shared" si="56"/>
        <v/>
      </c>
      <c r="AD409" s="16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24">
        <f t="shared" si="57"/>
        <v>0</v>
      </c>
      <c r="AR409"/>
    </row>
    <row r="410" spans="1:44" ht="17.25" customHeight="1" x14ac:dyDescent="0.15">
      <c r="A410" s="52" t="s">
        <v>22</v>
      </c>
      <c r="B410" s="26"/>
      <c r="C410" s="130" t="str">
        <f t="shared" ca="1" si="54"/>
        <v/>
      </c>
      <c r="D410" s="102"/>
      <c r="E410" s="7"/>
      <c r="F410" s="7"/>
      <c r="G410" s="7"/>
      <c r="H410" s="7"/>
      <c r="I410" s="7"/>
      <c r="J410" s="7"/>
      <c r="K410" s="7"/>
      <c r="L410" s="7"/>
      <c r="M410" s="114"/>
      <c r="N410" s="7"/>
      <c r="O410" s="7"/>
      <c r="P410" s="7"/>
      <c r="Q410" s="6"/>
      <c r="R410" s="7"/>
      <c r="S410" s="7"/>
      <c r="T410" s="169"/>
      <c r="U410" s="169"/>
      <c r="V410" s="169"/>
      <c r="W410" s="169"/>
      <c r="X410" s="169"/>
      <c r="Y410" s="169"/>
      <c r="Z410" s="170"/>
      <c r="AA410" s="24">
        <f t="shared" si="55"/>
        <v>0</v>
      </c>
      <c r="AB410" s="52" t="s">
        <v>22</v>
      </c>
      <c r="AC410" s="58" t="str">
        <f t="shared" si="56"/>
        <v/>
      </c>
      <c r="AD410" s="6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24">
        <f t="shared" si="57"/>
        <v>0</v>
      </c>
      <c r="AR410"/>
    </row>
    <row r="411" spans="1:44" ht="17.25" customHeight="1" x14ac:dyDescent="0.15">
      <c r="A411" s="51" t="s">
        <v>23</v>
      </c>
      <c r="B411" s="27"/>
      <c r="C411" s="130" t="str">
        <f t="shared" ca="1" si="54"/>
        <v/>
      </c>
      <c r="D411" s="101"/>
      <c r="E411" s="17"/>
      <c r="F411" s="17"/>
      <c r="G411" s="17"/>
      <c r="H411" s="17"/>
      <c r="I411" s="17"/>
      <c r="J411" s="17"/>
      <c r="K411" s="17"/>
      <c r="L411" s="17"/>
      <c r="M411" s="113"/>
      <c r="N411" s="17"/>
      <c r="O411" s="17"/>
      <c r="P411" s="17"/>
      <c r="Q411" s="16"/>
      <c r="R411" s="17"/>
      <c r="S411" s="17"/>
      <c r="T411" s="167"/>
      <c r="U411" s="167"/>
      <c r="V411" s="167"/>
      <c r="W411" s="167"/>
      <c r="X411" s="167"/>
      <c r="Y411" s="167"/>
      <c r="Z411" s="168"/>
      <c r="AA411" s="24">
        <f t="shared" si="55"/>
        <v>0</v>
      </c>
      <c r="AB411" s="51" t="s">
        <v>23</v>
      </c>
      <c r="AC411" s="57" t="str">
        <f t="shared" si="56"/>
        <v/>
      </c>
      <c r="AD411" s="16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24">
        <f t="shared" si="57"/>
        <v>0</v>
      </c>
      <c r="AR411"/>
    </row>
    <row r="412" spans="1:44" ht="17.25" customHeight="1" x14ac:dyDescent="0.15">
      <c r="A412" s="52" t="s">
        <v>24</v>
      </c>
      <c r="B412" s="26"/>
      <c r="C412" s="130" t="str">
        <f t="shared" ca="1" si="54"/>
        <v/>
      </c>
      <c r="D412" s="102"/>
      <c r="E412" s="7"/>
      <c r="F412" s="7"/>
      <c r="G412" s="7"/>
      <c r="H412" s="7"/>
      <c r="I412" s="7"/>
      <c r="J412" s="7"/>
      <c r="K412" s="7"/>
      <c r="L412" s="7"/>
      <c r="M412" s="114"/>
      <c r="N412" s="7"/>
      <c r="O412" s="7"/>
      <c r="P412" s="7"/>
      <c r="Q412" s="6"/>
      <c r="R412" s="7"/>
      <c r="S412" s="7"/>
      <c r="T412" s="169"/>
      <c r="U412" s="169"/>
      <c r="V412" s="169"/>
      <c r="W412" s="169"/>
      <c r="X412" s="169"/>
      <c r="Y412" s="169"/>
      <c r="Z412" s="170"/>
      <c r="AA412" s="24">
        <f t="shared" si="55"/>
        <v>0</v>
      </c>
      <c r="AB412" s="52" t="s">
        <v>24</v>
      </c>
      <c r="AC412" s="58" t="str">
        <f t="shared" si="56"/>
        <v/>
      </c>
      <c r="AD412" s="6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24">
        <f t="shared" si="57"/>
        <v>0</v>
      </c>
      <c r="AR412"/>
    </row>
    <row r="413" spans="1:44" ht="17.25" customHeight="1" x14ac:dyDescent="0.15">
      <c r="A413" s="51" t="s">
        <v>25</v>
      </c>
      <c r="B413" s="27"/>
      <c r="C413" s="130" t="str">
        <f t="shared" ca="1" si="54"/>
        <v/>
      </c>
      <c r="D413" s="101"/>
      <c r="E413" s="17"/>
      <c r="F413" s="17"/>
      <c r="G413" s="17"/>
      <c r="H413" s="17"/>
      <c r="I413" s="17"/>
      <c r="J413" s="17"/>
      <c r="K413" s="17"/>
      <c r="L413" s="17"/>
      <c r="M413" s="113"/>
      <c r="N413" s="17"/>
      <c r="O413" s="17"/>
      <c r="P413" s="17"/>
      <c r="Q413" s="16"/>
      <c r="R413" s="17"/>
      <c r="S413" s="17"/>
      <c r="T413" s="167"/>
      <c r="U413" s="167"/>
      <c r="V413" s="167"/>
      <c r="W413" s="167"/>
      <c r="X413" s="167"/>
      <c r="Y413" s="167"/>
      <c r="Z413" s="168"/>
      <c r="AA413" s="24">
        <f t="shared" si="55"/>
        <v>0</v>
      </c>
      <c r="AB413" s="51" t="s">
        <v>25</v>
      </c>
      <c r="AC413" s="57" t="str">
        <f t="shared" si="56"/>
        <v/>
      </c>
      <c r="AD413" s="16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24">
        <f t="shared" si="57"/>
        <v>0</v>
      </c>
      <c r="AR413"/>
    </row>
    <row r="414" spans="1:44" ht="17.25" customHeight="1" x14ac:dyDescent="0.15">
      <c r="A414" s="52" t="s">
        <v>26</v>
      </c>
      <c r="B414" s="26"/>
      <c r="C414" s="130" t="str">
        <f t="shared" ca="1" si="54"/>
        <v/>
      </c>
      <c r="D414" s="102"/>
      <c r="E414" s="7"/>
      <c r="F414" s="7"/>
      <c r="G414" s="7"/>
      <c r="H414" s="7"/>
      <c r="I414" s="7"/>
      <c r="J414" s="7"/>
      <c r="K414" s="7"/>
      <c r="L414" s="7"/>
      <c r="M414" s="114"/>
      <c r="N414" s="7"/>
      <c r="O414" s="7"/>
      <c r="P414" s="7"/>
      <c r="Q414" s="6"/>
      <c r="R414" s="7"/>
      <c r="S414" s="7"/>
      <c r="T414" s="169"/>
      <c r="U414" s="169"/>
      <c r="V414" s="169"/>
      <c r="W414" s="169"/>
      <c r="X414" s="169"/>
      <c r="Y414" s="169"/>
      <c r="Z414" s="170"/>
      <c r="AA414" s="24">
        <f t="shared" si="55"/>
        <v>0</v>
      </c>
      <c r="AB414" s="52" t="s">
        <v>26</v>
      </c>
      <c r="AC414" s="58" t="str">
        <f t="shared" si="56"/>
        <v/>
      </c>
      <c r="AD414" s="6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24">
        <f t="shared" si="57"/>
        <v>0</v>
      </c>
      <c r="AR414"/>
    </row>
    <row r="415" spans="1:44" ht="17.25" customHeight="1" x14ac:dyDescent="0.15">
      <c r="A415" s="51" t="s">
        <v>27</v>
      </c>
      <c r="B415" s="27"/>
      <c r="C415" s="130" t="str">
        <f t="shared" ca="1" si="54"/>
        <v/>
      </c>
      <c r="D415" s="101"/>
      <c r="E415" s="17"/>
      <c r="F415" s="17"/>
      <c r="G415" s="17"/>
      <c r="H415" s="17"/>
      <c r="I415" s="17"/>
      <c r="J415" s="17"/>
      <c r="K415" s="17"/>
      <c r="L415" s="17"/>
      <c r="M415" s="113"/>
      <c r="N415" s="17"/>
      <c r="O415" s="17"/>
      <c r="P415" s="17"/>
      <c r="Q415" s="16"/>
      <c r="R415" s="17"/>
      <c r="S415" s="17"/>
      <c r="T415" s="167"/>
      <c r="U415" s="167"/>
      <c r="V415" s="167"/>
      <c r="W415" s="167"/>
      <c r="X415" s="167"/>
      <c r="Y415" s="167"/>
      <c r="Z415" s="168"/>
      <c r="AA415" s="24">
        <f t="shared" si="55"/>
        <v>0</v>
      </c>
      <c r="AB415" s="51" t="s">
        <v>27</v>
      </c>
      <c r="AC415" s="57" t="str">
        <f t="shared" si="56"/>
        <v/>
      </c>
      <c r="AD415" s="16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24">
        <f t="shared" si="57"/>
        <v>0</v>
      </c>
      <c r="AR415"/>
    </row>
    <row r="416" spans="1:44" ht="17.25" customHeight="1" x14ac:dyDescent="0.15">
      <c r="A416" s="52" t="s">
        <v>28</v>
      </c>
      <c r="B416" s="26"/>
      <c r="C416" s="130" t="str">
        <f t="shared" ca="1" si="54"/>
        <v/>
      </c>
      <c r="D416" s="102"/>
      <c r="E416" s="7"/>
      <c r="F416" s="7"/>
      <c r="G416" s="7"/>
      <c r="H416" s="7"/>
      <c r="I416" s="7"/>
      <c r="J416" s="7"/>
      <c r="K416" s="7"/>
      <c r="L416" s="7"/>
      <c r="M416" s="114"/>
      <c r="N416" s="7"/>
      <c r="O416" s="7"/>
      <c r="P416" s="7"/>
      <c r="Q416" s="6"/>
      <c r="R416" s="7"/>
      <c r="S416" s="7"/>
      <c r="T416" s="169"/>
      <c r="U416" s="169"/>
      <c r="V416" s="169"/>
      <c r="W416" s="169"/>
      <c r="X416" s="169"/>
      <c r="Y416" s="169"/>
      <c r="Z416" s="170"/>
      <c r="AA416" s="24">
        <f t="shared" si="55"/>
        <v>0</v>
      </c>
      <c r="AB416" s="52" t="s">
        <v>28</v>
      </c>
      <c r="AC416" s="58" t="str">
        <f t="shared" si="56"/>
        <v/>
      </c>
      <c r="AD416" s="6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24">
        <f t="shared" si="57"/>
        <v>0</v>
      </c>
      <c r="AR416"/>
    </row>
    <row r="417" spans="1:44" ht="17.25" customHeight="1" x14ac:dyDescent="0.15">
      <c r="A417" s="51" t="s">
        <v>29</v>
      </c>
      <c r="B417" s="27"/>
      <c r="C417" s="130" t="str">
        <f t="shared" ca="1" si="54"/>
        <v/>
      </c>
      <c r="D417" s="101"/>
      <c r="E417" s="17"/>
      <c r="F417" s="17"/>
      <c r="G417" s="17"/>
      <c r="H417" s="17"/>
      <c r="I417" s="17"/>
      <c r="J417" s="17"/>
      <c r="K417" s="17"/>
      <c r="L417" s="17"/>
      <c r="M417" s="113"/>
      <c r="N417" s="17"/>
      <c r="O417" s="17"/>
      <c r="P417" s="17"/>
      <c r="Q417" s="16"/>
      <c r="R417" s="17"/>
      <c r="S417" s="17"/>
      <c r="T417" s="167"/>
      <c r="U417" s="167"/>
      <c r="V417" s="167"/>
      <c r="W417" s="167"/>
      <c r="X417" s="167"/>
      <c r="Y417" s="167"/>
      <c r="Z417" s="168"/>
      <c r="AA417" s="24">
        <f t="shared" si="55"/>
        <v>0</v>
      </c>
      <c r="AB417" s="51" t="s">
        <v>29</v>
      </c>
      <c r="AC417" s="57" t="str">
        <f t="shared" si="56"/>
        <v/>
      </c>
      <c r="AD417" s="16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24">
        <f t="shared" si="57"/>
        <v>0</v>
      </c>
      <c r="AR417"/>
    </row>
    <row r="418" spans="1:44" ht="17.25" customHeight="1" x14ac:dyDescent="0.15">
      <c r="A418" s="52" t="s">
        <v>30</v>
      </c>
      <c r="B418" s="26"/>
      <c r="C418" s="130" t="str">
        <f t="shared" ca="1" si="54"/>
        <v/>
      </c>
      <c r="D418" s="102"/>
      <c r="E418" s="7"/>
      <c r="F418" s="7"/>
      <c r="G418" s="7"/>
      <c r="H418" s="7"/>
      <c r="I418" s="7"/>
      <c r="J418" s="7"/>
      <c r="K418" s="7"/>
      <c r="L418" s="7"/>
      <c r="M418" s="114"/>
      <c r="N418" s="7"/>
      <c r="O418" s="7"/>
      <c r="P418" s="7"/>
      <c r="Q418" s="6"/>
      <c r="R418" s="7"/>
      <c r="S418" s="7"/>
      <c r="T418" s="169"/>
      <c r="U418" s="169"/>
      <c r="V418" s="169"/>
      <c r="W418" s="169"/>
      <c r="X418" s="169"/>
      <c r="Y418" s="169"/>
      <c r="Z418" s="170"/>
      <c r="AA418" s="24">
        <f t="shared" si="55"/>
        <v>0</v>
      </c>
      <c r="AB418" s="52" t="s">
        <v>30</v>
      </c>
      <c r="AC418" s="58" t="str">
        <f t="shared" si="56"/>
        <v/>
      </c>
      <c r="AD418" s="6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24">
        <f t="shared" si="57"/>
        <v>0</v>
      </c>
      <c r="AR418"/>
    </row>
    <row r="419" spans="1:44" ht="17.25" customHeight="1" x14ac:dyDescent="0.15">
      <c r="A419" s="51" t="s">
        <v>31</v>
      </c>
      <c r="B419" s="27"/>
      <c r="C419" s="130" t="str">
        <f t="shared" ca="1" si="54"/>
        <v/>
      </c>
      <c r="D419" s="101"/>
      <c r="E419" s="17"/>
      <c r="F419" s="17"/>
      <c r="G419" s="17"/>
      <c r="H419" s="17"/>
      <c r="I419" s="17"/>
      <c r="J419" s="17"/>
      <c r="K419" s="17"/>
      <c r="L419" s="17"/>
      <c r="M419" s="113"/>
      <c r="N419" s="17"/>
      <c r="O419" s="17"/>
      <c r="P419" s="17"/>
      <c r="Q419" s="16"/>
      <c r="R419" s="17"/>
      <c r="S419" s="17"/>
      <c r="T419" s="167"/>
      <c r="U419" s="167"/>
      <c r="V419" s="167"/>
      <c r="W419" s="167"/>
      <c r="X419" s="167"/>
      <c r="Y419" s="167"/>
      <c r="Z419" s="168"/>
      <c r="AA419" s="24">
        <f t="shared" si="55"/>
        <v>0</v>
      </c>
      <c r="AB419" s="51" t="s">
        <v>31</v>
      </c>
      <c r="AC419" s="57" t="str">
        <f t="shared" si="56"/>
        <v/>
      </c>
      <c r="AD419" s="16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24">
        <f t="shared" si="57"/>
        <v>0</v>
      </c>
      <c r="AR419"/>
    </row>
    <row r="420" spans="1:44" ht="17.25" customHeight="1" x14ac:dyDescent="0.15">
      <c r="A420" s="52" t="s">
        <v>32</v>
      </c>
      <c r="B420" s="26"/>
      <c r="C420" s="130" t="str">
        <f t="shared" ca="1" si="54"/>
        <v/>
      </c>
      <c r="D420" s="102"/>
      <c r="E420" s="7"/>
      <c r="F420" s="7"/>
      <c r="G420" s="7"/>
      <c r="H420" s="7"/>
      <c r="I420" s="7"/>
      <c r="J420" s="7"/>
      <c r="K420" s="7"/>
      <c r="L420" s="7"/>
      <c r="M420" s="114"/>
      <c r="N420" s="7"/>
      <c r="O420" s="7"/>
      <c r="P420" s="7"/>
      <c r="Q420" s="6"/>
      <c r="R420" s="7"/>
      <c r="S420" s="7"/>
      <c r="T420" s="169"/>
      <c r="U420" s="169"/>
      <c r="V420" s="169"/>
      <c r="W420" s="169"/>
      <c r="X420" s="169"/>
      <c r="Y420" s="169"/>
      <c r="Z420" s="170"/>
      <c r="AA420" s="24">
        <f t="shared" si="55"/>
        <v>0</v>
      </c>
      <c r="AB420" s="52" t="s">
        <v>32</v>
      </c>
      <c r="AC420" s="58" t="str">
        <f t="shared" si="56"/>
        <v/>
      </c>
      <c r="AD420" s="6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24">
        <f t="shared" si="57"/>
        <v>0</v>
      </c>
      <c r="AR420"/>
    </row>
    <row r="421" spans="1:44" ht="17.25" customHeight="1" x14ac:dyDescent="0.15">
      <c r="A421" s="51" t="s">
        <v>33</v>
      </c>
      <c r="B421" s="27"/>
      <c r="C421" s="130" t="str">
        <f t="shared" ca="1" si="54"/>
        <v/>
      </c>
      <c r="D421" s="101"/>
      <c r="E421" s="17"/>
      <c r="F421" s="17"/>
      <c r="G421" s="17"/>
      <c r="H421" s="17"/>
      <c r="I421" s="17"/>
      <c r="J421" s="17"/>
      <c r="K421" s="17"/>
      <c r="L421" s="17"/>
      <c r="M421" s="113"/>
      <c r="N421" s="17"/>
      <c r="O421" s="17"/>
      <c r="P421" s="17"/>
      <c r="Q421" s="16"/>
      <c r="R421" s="17"/>
      <c r="S421" s="17"/>
      <c r="T421" s="167"/>
      <c r="U421" s="167"/>
      <c r="V421" s="167"/>
      <c r="W421" s="167"/>
      <c r="X421" s="167"/>
      <c r="Y421" s="167"/>
      <c r="Z421" s="168"/>
      <c r="AA421" s="24">
        <f t="shared" si="55"/>
        <v>0</v>
      </c>
      <c r="AB421" s="51" t="s">
        <v>33</v>
      </c>
      <c r="AC421" s="57" t="str">
        <f t="shared" si="56"/>
        <v/>
      </c>
      <c r="AD421" s="16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24">
        <f t="shared" si="57"/>
        <v>0</v>
      </c>
      <c r="AR421"/>
    </row>
    <row r="422" spans="1:44" ht="17.25" customHeight="1" x14ac:dyDescent="0.15">
      <c r="A422" s="52" t="s">
        <v>34</v>
      </c>
      <c r="B422" s="26"/>
      <c r="C422" s="131" t="str">
        <f t="shared" ca="1" si="54"/>
        <v/>
      </c>
      <c r="D422" s="6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114"/>
      <c r="T422" s="169"/>
      <c r="U422" s="169"/>
      <c r="V422" s="169"/>
      <c r="W422" s="169"/>
      <c r="X422" s="169"/>
      <c r="Y422" s="169"/>
      <c r="Z422" s="170"/>
      <c r="AA422" s="24">
        <f t="shared" si="55"/>
        <v>0</v>
      </c>
      <c r="AB422" s="52" t="s">
        <v>34</v>
      </c>
      <c r="AC422" s="58" t="str">
        <f t="shared" si="56"/>
        <v/>
      </c>
      <c r="AD422" s="6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24">
        <f t="shared" si="57"/>
        <v>0</v>
      </c>
      <c r="AR422"/>
    </row>
    <row r="423" spans="1:44" ht="17.25" customHeight="1" x14ac:dyDescent="0.15">
      <c r="A423" s="51" t="s">
        <v>35</v>
      </c>
      <c r="B423" s="27"/>
      <c r="C423" s="132" t="str">
        <f t="shared" ca="1" si="54"/>
        <v/>
      </c>
      <c r="D423" s="16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13"/>
      <c r="T423" s="167"/>
      <c r="U423" s="167"/>
      <c r="V423" s="167"/>
      <c r="W423" s="167"/>
      <c r="X423" s="167"/>
      <c r="Y423" s="167"/>
      <c r="Z423" s="168"/>
      <c r="AA423" s="24">
        <f t="shared" si="55"/>
        <v>0</v>
      </c>
      <c r="AB423" s="51" t="s">
        <v>35</v>
      </c>
      <c r="AC423" s="57" t="str">
        <f t="shared" si="56"/>
        <v/>
      </c>
      <c r="AD423" s="16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24">
        <f t="shared" si="57"/>
        <v>0</v>
      </c>
      <c r="AR423"/>
    </row>
    <row r="424" spans="1:44" ht="17.25" customHeight="1" x14ac:dyDescent="0.15">
      <c r="A424" s="52" t="s">
        <v>36</v>
      </c>
      <c r="B424" s="26"/>
      <c r="C424" s="132" t="str">
        <f t="shared" ca="1" si="54"/>
        <v/>
      </c>
      <c r="D424" s="6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114"/>
      <c r="T424" s="169"/>
      <c r="U424" s="169"/>
      <c r="V424" s="169"/>
      <c r="W424" s="169"/>
      <c r="X424" s="169"/>
      <c r="Y424" s="169"/>
      <c r="Z424" s="170"/>
      <c r="AA424" s="24">
        <f t="shared" si="55"/>
        <v>0</v>
      </c>
      <c r="AB424" s="52" t="s">
        <v>36</v>
      </c>
      <c r="AC424" s="58" t="str">
        <f t="shared" si="56"/>
        <v/>
      </c>
      <c r="AD424" s="6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24">
        <f>SUM(AD424:AN424)</f>
        <v>0</v>
      </c>
      <c r="AR424"/>
    </row>
    <row r="425" spans="1:44" ht="17.25" customHeight="1" x14ac:dyDescent="0.15">
      <c r="A425" s="51" t="s">
        <v>37</v>
      </c>
      <c r="B425" s="27"/>
      <c r="C425" s="132" t="str">
        <f t="shared" ca="1" si="54"/>
        <v/>
      </c>
      <c r="D425" s="16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13"/>
      <c r="T425" s="167"/>
      <c r="U425" s="167"/>
      <c r="V425" s="167"/>
      <c r="W425" s="167"/>
      <c r="X425" s="167"/>
      <c r="Y425" s="167"/>
      <c r="Z425" s="168"/>
      <c r="AA425" s="24">
        <f t="shared" si="55"/>
        <v>0</v>
      </c>
      <c r="AB425" s="51" t="s">
        <v>37</v>
      </c>
      <c r="AC425" s="57" t="str">
        <f t="shared" si="56"/>
        <v/>
      </c>
      <c r="AD425" s="16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24">
        <f t="shared" ref="AO425:AO433" si="58">SUM(AD425:AN425)</f>
        <v>0</v>
      </c>
      <c r="AR425"/>
    </row>
    <row r="426" spans="1:44" ht="17.25" customHeight="1" x14ac:dyDescent="0.15">
      <c r="A426" s="52" t="s">
        <v>38</v>
      </c>
      <c r="B426" s="26"/>
      <c r="C426" s="132" t="str">
        <f t="shared" ca="1" si="54"/>
        <v/>
      </c>
      <c r="D426" s="6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114"/>
      <c r="T426" s="169"/>
      <c r="U426" s="169"/>
      <c r="V426" s="169"/>
      <c r="W426" s="169"/>
      <c r="X426" s="169"/>
      <c r="Y426" s="169"/>
      <c r="Z426" s="170"/>
      <c r="AA426" s="24">
        <f t="shared" si="55"/>
        <v>0</v>
      </c>
      <c r="AB426" s="52" t="s">
        <v>38</v>
      </c>
      <c r="AC426" s="58" t="str">
        <f t="shared" si="56"/>
        <v/>
      </c>
      <c r="AD426" s="6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24">
        <f t="shared" si="58"/>
        <v>0</v>
      </c>
      <c r="AR426"/>
    </row>
    <row r="427" spans="1:44" ht="17.25" customHeight="1" x14ac:dyDescent="0.15">
      <c r="A427" s="51" t="s">
        <v>39</v>
      </c>
      <c r="B427" s="27"/>
      <c r="C427" s="132" t="str">
        <f t="shared" ca="1" si="54"/>
        <v/>
      </c>
      <c r="D427" s="16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13"/>
      <c r="T427" s="167"/>
      <c r="U427" s="167"/>
      <c r="V427" s="167"/>
      <c r="W427" s="167"/>
      <c r="X427" s="167"/>
      <c r="Y427" s="167"/>
      <c r="Z427" s="168"/>
      <c r="AA427" s="24">
        <f t="shared" si="55"/>
        <v>0</v>
      </c>
      <c r="AB427" s="51" t="s">
        <v>39</v>
      </c>
      <c r="AC427" s="57" t="str">
        <f t="shared" si="56"/>
        <v/>
      </c>
      <c r="AD427" s="16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24">
        <f t="shared" si="58"/>
        <v>0</v>
      </c>
      <c r="AR427"/>
    </row>
    <row r="428" spans="1:44" ht="17.25" customHeight="1" x14ac:dyDescent="0.15">
      <c r="A428" s="52" t="s">
        <v>40</v>
      </c>
      <c r="B428" s="26"/>
      <c r="C428" s="132" t="str">
        <f t="shared" ca="1" si="54"/>
        <v/>
      </c>
      <c r="D428" s="6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114"/>
      <c r="T428" s="169"/>
      <c r="U428" s="169"/>
      <c r="V428" s="169"/>
      <c r="W428" s="169"/>
      <c r="X428" s="169"/>
      <c r="Y428" s="169"/>
      <c r="Z428" s="170"/>
      <c r="AA428" s="24">
        <f t="shared" si="55"/>
        <v>0</v>
      </c>
      <c r="AB428" s="52" t="s">
        <v>40</v>
      </c>
      <c r="AC428" s="58" t="str">
        <f t="shared" si="56"/>
        <v/>
      </c>
      <c r="AD428" s="6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24">
        <f t="shared" si="58"/>
        <v>0</v>
      </c>
      <c r="AR428"/>
    </row>
    <row r="429" spans="1:44" ht="17.25" customHeight="1" x14ac:dyDescent="0.15">
      <c r="A429" s="51" t="s">
        <v>41</v>
      </c>
      <c r="B429" s="27"/>
      <c r="C429" s="132" t="str">
        <f t="shared" ca="1" si="54"/>
        <v/>
      </c>
      <c r="D429" s="16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13"/>
      <c r="T429" s="167"/>
      <c r="U429" s="167"/>
      <c r="V429" s="167"/>
      <c r="W429" s="167"/>
      <c r="X429" s="167"/>
      <c r="Y429" s="167"/>
      <c r="Z429" s="168"/>
      <c r="AA429" s="24">
        <f t="shared" si="55"/>
        <v>0</v>
      </c>
      <c r="AB429" s="51" t="s">
        <v>41</v>
      </c>
      <c r="AC429" s="57" t="str">
        <f t="shared" si="56"/>
        <v/>
      </c>
      <c r="AD429" s="16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24">
        <f t="shared" si="58"/>
        <v>0</v>
      </c>
      <c r="AR429"/>
    </row>
    <row r="430" spans="1:44" ht="17.25" customHeight="1" x14ac:dyDescent="0.15">
      <c r="A430" s="52" t="s">
        <v>42</v>
      </c>
      <c r="B430" s="26"/>
      <c r="C430" s="132" t="str">
        <f t="shared" ca="1" si="54"/>
        <v/>
      </c>
      <c r="D430" s="6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114"/>
      <c r="T430" s="169"/>
      <c r="U430" s="169"/>
      <c r="V430" s="169"/>
      <c r="W430" s="169"/>
      <c r="X430" s="169"/>
      <c r="Y430" s="169"/>
      <c r="Z430" s="170"/>
      <c r="AA430" s="24">
        <f t="shared" si="55"/>
        <v>0</v>
      </c>
      <c r="AB430" s="52" t="s">
        <v>42</v>
      </c>
      <c r="AC430" s="58" t="str">
        <f t="shared" si="56"/>
        <v/>
      </c>
      <c r="AD430" s="6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24">
        <f t="shared" si="58"/>
        <v>0</v>
      </c>
      <c r="AR430"/>
    </row>
    <row r="431" spans="1:44" ht="17.25" customHeight="1" x14ac:dyDescent="0.15">
      <c r="A431" s="51" t="s">
        <v>43</v>
      </c>
      <c r="B431" s="27"/>
      <c r="C431" s="132" t="str">
        <f t="shared" ca="1" si="54"/>
        <v/>
      </c>
      <c r="D431" s="16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13"/>
      <c r="T431" s="167"/>
      <c r="U431" s="167"/>
      <c r="V431" s="167"/>
      <c r="W431" s="167"/>
      <c r="X431" s="167"/>
      <c r="Y431" s="167"/>
      <c r="Z431" s="168"/>
      <c r="AA431" s="24">
        <f t="shared" si="55"/>
        <v>0</v>
      </c>
      <c r="AB431" s="51" t="s">
        <v>43</v>
      </c>
      <c r="AC431" s="57" t="str">
        <f t="shared" si="56"/>
        <v/>
      </c>
      <c r="AD431" s="16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24">
        <f t="shared" si="58"/>
        <v>0</v>
      </c>
      <c r="AR431"/>
    </row>
    <row r="432" spans="1:44" ht="17.25" customHeight="1" x14ac:dyDescent="0.15">
      <c r="A432" s="52" t="s">
        <v>44</v>
      </c>
      <c r="B432" s="26"/>
      <c r="C432" s="132" t="str">
        <f t="shared" ca="1" si="54"/>
        <v/>
      </c>
      <c r="D432" s="6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114"/>
      <c r="T432" s="169"/>
      <c r="U432" s="169"/>
      <c r="V432" s="169"/>
      <c r="W432" s="169"/>
      <c r="X432" s="169"/>
      <c r="Y432" s="169"/>
      <c r="Z432" s="170"/>
      <c r="AA432" s="24">
        <f t="shared" si="55"/>
        <v>0</v>
      </c>
      <c r="AB432" s="52" t="s">
        <v>44</v>
      </c>
      <c r="AC432" s="58" t="str">
        <f t="shared" si="56"/>
        <v/>
      </c>
      <c r="AD432" s="6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24">
        <f t="shared" si="58"/>
        <v>0</v>
      </c>
      <c r="AR432"/>
    </row>
    <row r="433" spans="1:44" ht="17.25" customHeight="1" thickBot="1" x14ac:dyDescent="0.2">
      <c r="A433" s="53" t="s">
        <v>45</v>
      </c>
      <c r="B433" s="28"/>
      <c r="C433" s="133" t="str">
        <f t="shared" ca="1" si="54"/>
        <v/>
      </c>
      <c r="D433" s="18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15"/>
      <c r="T433" s="171"/>
      <c r="U433" s="171"/>
      <c r="V433" s="171"/>
      <c r="W433" s="171"/>
      <c r="X433" s="171"/>
      <c r="Y433" s="171"/>
      <c r="Z433" s="172"/>
      <c r="AA433" s="24">
        <f>SUM(D433:Z433)</f>
        <v>0</v>
      </c>
      <c r="AB433" s="53" t="s">
        <v>45</v>
      </c>
      <c r="AC433" s="59" t="str">
        <f t="shared" si="56"/>
        <v/>
      </c>
      <c r="AD433" s="18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24">
        <f t="shared" si="58"/>
        <v>0</v>
      </c>
      <c r="AR433"/>
    </row>
    <row r="434" spans="1:44" ht="17.25" customHeight="1" thickTop="1" thickBot="1" x14ac:dyDescent="0.2">
      <c r="A434" s="202" t="s">
        <v>2</v>
      </c>
      <c r="B434" s="203"/>
      <c r="C434" s="129" t="s">
        <v>48</v>
      </c>
      <c r="D434" s="9">
        <f>SUM(D394:D433)</f>
        <v>0</v>
      </c>
      <c r="E434" s="10">
        <f t="shared" ref="E434:Y434" si="59">SUM(E394:E433)</f>
        <v>0</v>
      </c>
      <c r="F434" s="10">
        <f t="shared" si="59"/>
        <v>0</v>
      </c>
      <c r="G434" s="10">
        <f t="shared" si="59"/>
        <v>0</v>
      </c>
      <c r="H434" s="10">
        <f t="shared" si="59"/>
        <v>0</v>
      </c>
      <c r="I434" s="10">
        <f t="shared" si="59"/>
        <v>0</v>
      </c>
      <c r="J434" s="10">
        <f t="shared" si="59"/>
        <v>0</v>
      </c>
      <c r="K434" s="10">
        <f t="shared" si="59"/>
        <v>0</v>
      </c>
      <c r="L434" s="10">
        <f t="shared" si="59"/>
        <v>0</v>
      </c>
      <c r="M434" s="116">
        <f t="shared" si="59"/>
        <v>0</v>
      </c>
      <c r="N434" s="116">
        <f t="shared" si="59"/>
        <v>0</v>
      </c>
      <c r="O434" s="116">
        <f t="shared" si="59"/>
        <v>0</v>
      </c>
      <c r="P434" s="116">
        <f t="shared" si="59"/>
        <v>0</v>
      </c>
      <c r="Q434" s="116">
        <f t="shared" si="59"/>
        <v>0</v>
      </c>
      <c r="R434" s="116">
        <f t="shared" si="59"/>
        <v>0</v>
      </c>
      <c r="S434" s="116">
        <f t="shared" si="59"/>
        <v>0</v>
      </c>
      <c r="T434" s="10">
        <f t="shared" si="59"/>
        <v>0</v>
      </c>
      <c r="U434" s="10">
        <f t="shared" si="59"/>
        <v>0</v>
      </c>
      <c r="V434" s="10">
        <f t="shared" si="59"/>
        <v>0</v>
      </c>
      <c r="W434" s="10">
        <f t="shared" si="59"/>
        <v>0</v>
      </c>
      <c r="X434" s="10">
        <f t="shared" si="59"/>
        <v>0</v>
      </c>
      <c r="Y434" s="10">
        <f t="shared" si="59"/>
        <v>0</v>
      </c>
      <c r="Z434" s="11">
        <f>SUM(Z394:Z433)</f>
        <v>0</v>
      </c>
      <c r="AA434" s="12">
        <f>SUM(AA394:AA433)</f>
        <v>0</v>
      </c>
      <c r="AB434" s="87" t="s">
        <v>2</v>
      </c>
      <c r="AC434" s="88"/>
      <c r="AD434" s="9">
        <f t="shared" ref="AD434:AO434" si="60">SUM(AD394:AD433)</f>
        <v>0</v>
      </c>
      <c r="AE434" s="10">
        <f t="shared" si="60"/>
        <v>0</v>
      </c>
      <c r="AF434" s="10">
        <f t="shared" si="60"/>
        <v>0</v>
      </c>
      <c r="AG434" s="10">
        <f t="shared" si="60"/>
        <v>0</v>
      </c>
      <c r="AH434" s="10">
        <f t="shared" si="60"/>
        <v>0</v>
      </c>
      <c r="AI434" s="10">
        <f t="shared" si="60"/>
        <v>0</v>
      </c>
      <c r="AJ434" s="10">
        <f t="shared" si="60"/>
        <v>0</v>
      </c>
      <c r="AK434" s="10">
        <f t="shared" si="60"/>
        <v>0</v>
      </c>
      <c r="AL434" s="10">
        <f t="shared" si="60"/>
        <v>0</v>
      </c>
      <c r="AM434" s="10">
        <f t="shared" si="60"/>
        <v>0</v>
      </c>
      <c r="AN434" s="11">
        <f t="shared" si="60"/>
        <v>0</v>
      </c>
      <c r="AO434" s="25">
        <f t="shared" si="60"/>
        <v>0</v>
      </c>
      <c r="AR434"/>
    </row>
    <row r="435" spans="1:44" ht="7.5" customHeight="1" x14ac:dyDescent="0.15"/>
    <row r="436" spans="1:44" ht="24.75" customHeight="1" x14ac:dyDescent="0.15">
      <c r="A436" s="107" t="s">
        <v>79</v>
      </c>
      <c r="B436" s="107"/>
      <c r="C436" s="107" t="str">
        <f>$C$2</f>
        <v>14-2851</v>
      </c>
      <c r="D436" s="108"/>
      <c r="E436" s="107"/>
      <c r="F436" s="109"/>
      <c r="G436" s="107" t="str">
        <f>$G$2</f>
        <v>カラフルショルダー</v>
      </c>
      <c r="H436" s="109"/>
      <c r="I436" s="107"/>
      <c r="J436" s="107"/>
      <c r="K436" s="107"/>
      <c r="L436" s="107"/>
      <c r="O436" s="106"/>
      <c r="P436" s="106"/>
      <c r="Q436" s="106"/>
      <c r="R436"/>
      <c r="S436"/>
      <c r="T436"/>
      <c r="W436" s="105" t="s">
        <v>49</v>
      </c>
      <c r="Y436" s="126" t="s">
        <v>60</v>
      </c>
      <c r="AC436"/>
      <c r="AD436"/>
      <c r="AE436"/>
      <c r="AF436"/>
    </row>
    <row r="437" spans="1:44" ht="3" customHeight="1" x14ac:dyDescent="0.15">
      <c r="A437" s="69"/>
      <c r="R437"/>
      <c r="S437"/>
      <c r="T437"/>
      <c r="AC437"/>
      <c r="AD437"/>
      <c r="AE437"/>
      <c r="AF437"/>
    </row>
    <row r="438" spans="1:44" s="2" customFormat="1" ht="32.25" customHeight="1" x14ac:dyDescent="0.15">
      <c r="A438" s="174" t="str">
        <f>A388&amp;""</f>
        <v/>
      </c>
      <c r="B438" s="174"/>
      <c r="C438" s="64" t="s">
        <v>0</v>
      </c>
      <c r="D438" s="174" t="str">
        <f>D388&amp;""</f>
        <v/>
      </c>
      <c r="E438" s="174"/>
      <c r="F438" s="174"/>
      <c r="G438" s="174"/>
      <c r="H438" s="64" t="s">
        <v>3</v>
      </c>
      <c r="I438" s="175"/>
      <c r="J438" s="175"/>
      <c r="K438" s="175"/>
      <c r="L438" s="175"/>
      <c r="M438" s="64" t="s">
        <v>4</v>
      </c>
      <c r="N438" s="60" t="s">
        <v>1</v>
      </c>
      <c r="O438" s="176">
        <f>SUM($D484:$Z484)</f>
        <v>0</v>
      </c>
      <c r="P438" s="176"/>
      <c r="Q438" s="61" t="s">
        <v>5</v>
      </c>
      <c r="R438" s="135"/>
      <c r="T438" s="177" t="s">
        <v>51</v>
      </c>
      <c r="U438" s="177"/>
      <c r="V438" s="98" t="s">
        <v>50</v>
      </c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Q438" s="14"/>
      <c r="AR438" s="8"/>
    </row>
    <row r="439" spans="1:44" ht="4.5" customHeight="1" x14ac:dyDescent="0.15">
      <c r="A439" s="69"/>
      <c r="D439" s="69"/>
      <c r="G439" s="72"/>
      <c r="T439"/>
      <c r="AC439"/>
      <c r="AD439"/>
      <c r="AE439"/>
      <c r="AF439"/>
    </row>
    <row r="440" spans="1:44" ht="14.45" customHeight="1" thickBot="1" x14ac:dyDescent="0.2">
      <c r="A440" s="69"/>
      <c r="B440" s="103" t="str">
        <f>B$6&amp;""</f>
        <v/>
      </c>
      <c r="C440" s="22"/>
      <c r="D440" s="71"/>
      <c r="E440" s="23"/>
      <c r="F440" s="1" t="s">
        <v>67</v>
      </c>
      <c r="G440" s="72"/>
      <c r="AB440" s="75" t="s">
        <v>65</v>
      </c>
    </row>
    <row r="441" spans="1:44" ht="34.5" customHeight="1" x14ac:dyDescent="0.15">
      <c r="A441" s="74"/>
      <c r="B441" s="84"/>
      <c r="C441" s="121"/>
      <c r="D441" s="125" t="str">
        <f>$B$8&amp;""</f>
        <v>A</v>
      </c>
      <c r="E441" s="124" t="str">
        <f>$B$9&amp;""</f>
        <v>B</v>
      </c>
      <c r="F441" s="124" t="str">
        <f>$B$10&amp;""</f>
        <v>C</v>
      </c>
      <c r="G441" s="124" t="str">
        <f>$B$11&amp;""</f>
        <v>D</v>
      </c>
      <c r="H441" s="124" t="str">
        <f>$B$12&amp;""</f>
        <v>E</v>
      </c>
      <c r="I441" s="124" t="str">
        <f>$B$13&amp;""</f>
        <v>F</v>
      </c>
      <c r="J441" s="124" t="str">
        <f>$B$14&amp;""</f>
        <v>G</v>
      </c>
      <c r="K441" s="124" t="str">
        <f>$B$15&amp;""</f>
        <v>H 黒</v>
      </c>
      <c r="L441" s="124" t="str">
        <f>$B$16&amp;""</f>
        <v>I</v>
      </c>
      <c r="M441" s="124" t="str">
        <f>$B$17&amp;""</f>
        <v>J</v>
      </c>
      <c r="N441" s="124" t="str">
        <f>$B$18&amp;""</f>
        <v>K</v>
      </c>
      <c r="O441" s="124" t="str">
        <f>$B$19&amp;""</f>
        <v>L</v>
      </c>
      <c r="P441" s="124" t="str">
        <f>$B$20&amp;""</f>
        <v>M</v>
      </c>
      <c r="Q441" s="124" t="str">
        <f>$B$21&amp;""</f>
        <v>N</v>
      </c>
      <c r="R441" s="124" t="str">
        <f>$B$22&amp;""</f>
        <v>O</v>
      </c>
      <c r="S441" s="124" t="str">
        <f>$B$23&amp;""</f>
        <v>P 紺</v>
      </c>
      <c r="T441" s="124"/>
      <c r="U441" s="124"/>
      <c r="V441" s="124"/>
      <c r="W441" s="124"/>
      <c r="X441" s="124"/>
      <c r="Y441" s="124"/>
      <c r="Z441" s="128"/>
      <c r="AA441" s="24"/>
      <c r="AB441" s="80"/>
      <c r="AC441" s="76"/>
      <c r="AD441" s="29" t="e">
        <f>#REF!&amp;""</f>
        <v>#REF!</v>
      </c>
      <c r="AE441" s="21" t="e">
        <f>#REF!&amp;""</f>
        <v>#REF!</v>
      </c>
      <c r="AF441" s="20" t="e">
        <f>#REF!&amp;""</f>
        <v>#REF!</v>
      </c>
      <c r="AG441" s="21" t="e">
        <f>#REF!&amp;""</f>
        <v>#REF!</v>
      </c>
      <c r="AH441" s="21" t="e">
        <f>#REF!&amp;""</f>
        <v>#REF!</v>
      </c>
      <c r="AI441" s="21" t="e">
        <f>#REF!&amp;""</f>
        <v>#REF!</v>
      </c>
      <c r="AJ441" s="21" t="e">
        <f>#REF!&amp;""</f>
        <v>#REF!</v>
      </c>
      <c r="AK441" s="21" t="e">
        <f>#REF!&amp;""</f>
        <v>#REF!</v>
      </c>
      <c r="AL441" s="21" t="e">
        <f>#REF!&amp;""</f>
        <v>#REF!</v>
      </c>
      <c r="AM441" s="21" t="e">
        <f>#REF!&amp;""</f>
        <v>#REF!</v>
      </c>
      <c r="AN441" s="30" t="e">
        <f>#REF!&amp;""</f>
        <v>#REF!</v>
      </c>
      <c r="AO441" s="3"/>
      <c r="AR441"/>
    </row>
    <row r="442" spans="1:44" ht="12" customHeight="1" x14ac:dyDescent="0.15">
      <c r="A442" s="90" t="s">
        <v>47</v>
      </c>
      <c r="B442" s="89" t="s">
        <v>69</v>
      </c>
      <c r="C442" s="134" t="s">
        <v>82</v>
      </c>
      <c r="D442" s="99"/>
      <c r="E442" s="62"/>
      <c r="F442" s="92"/>
      <c r="G442" s="62"/>
      <c r="H442" s="92"/>
      <c r="I442" s="62"/>
      <c r="J442" s="62"/>
      <c r="K442" s="62"/>
      <c r="L442" s="62"/>
      <c r="M442" s="110"/>
      <c r="N442" s="62"/>
      <c r="O442" s="110"/>
      <c r="P442" s="110"/>
      <c r="Q442" s="92"/>
      <c r="R442" s="62"/>
      <c r="S442" s="92"/>
      <c r="T442" s="62"/>
      <c r="U442" s="92"/>
      <c r="V442" s="62"/>
      <c r="W442" s="62"/>
      <c r="X442" s="62"/>
      <c r="Y442" s="62"/>
      <c r="Z442" s="94"/>
      <c r="AA442" s="24"/>
      <c r="AB442" s="91" t="s">
        <v>70</v>
      </c>
      <c r="AC442" s="77"/>
      <c r="AD442" s="204"/>
      <c r="AE442" s="200"/>
      <c r="AF442" s="198"/>
      <c r="AG442" s="200"/>
      <c r="AH442" s="194"/>
      <c r="AI442" s="194"/>
      <c r="AJ442" s="194"/>
      <c r="AK442" s="194"/>
      <c r="AL442" s="194"/>
      <c r="AM442" s="194"/>
      <c r="AN442" s="196"/>
      <c r="AO442" s="3"/>
      <c r="AR442"/>
    </row>
    <row r="443" spans="1:44" ht="14.25" thickBot="1" x14ac:dyDescent="0.2">
      <c r="A443" s="83"/>
      <c r="B443" s="85"/>
      <c r="C443" s="120"/>
      <c r="D443" s="96"/>
      <c r="E443" s="63"/>
      <c r="F443" s="93"/>
      <c r="G443" s="63"/>
      <c r="H443" s="93"/>
      <c r="I443" s="63"/>
      <c r="J443" s="63"/>
      <c r="K443" s="63"/>
      <c r="L443" s="63"/>
      <c r="M443" s="111"/>
      <c r="N443" s="63"/>
      <c r="O443" s="111"/>
      <c r="P443" s="111"/>
      <c r="Q443" s="93"/>
      <c r="R443" s="63"/>
      <c r="S443" s="93"/>
      <c r="T443" s="63"/>
      <c r="U443" s="93"/>
      <c r="V443" s="63"/>
      <c r="W443" s="63"/>
      <c r="X443" s="63"/>
      <c r="Y443" s="63"/>
      <c r="Z443" s="95"/>
      <c r="AA443" s="24"/>
      <c r="AB443" s="82"/>
      <c r="AC443" s="15" t="s">
        <v>69</v>
      </c>
      <c r="AD443" s="205"/>
      <c r="AE443" s="201"/>
      <c r="AF443" s="199"/>
      <c r="AG443" s="201"/>
      <c r="AH443" s="195"/>
      <c r="AI443" s="195"/>
      <c r="AJ443" s="195"/>
      <c r="AK443" s="195"/>
      <c r="AL443" s="195"/>
      <c r="AM443" s="195"/>
      <c r="AN443" s="197"/>
      <c r="AO443" s="3"/>
      <c r="AR443"/>
    </row>
    <row r="444" spans="1:44" ht="17.25" customHeight="1" x14ac:dyDescent="0.15">
      <c r="A444" s="50" t="s">
        <v>6</v>
      </c>
      <c r="B444" s="54"/>
      <c r="C444" s="130" t="str">
        <f ca="1">IFERROR(OFFSET(D$41,0,MATCH(1,$D444:$Z444,)-1),"")</f>
        <v/>
      </c>
      <c r="D444" s="100"/>
      <c r="E444" s="5"/>
      <c r="F444" s="5"/>
      <c r="G444" s="5"/>
      <c r="H444" s="5"/>
      <c r="I444" s="5"/>
      <c r="J444" s="5"/>
      <c r="K444" s="5"/>
      <c r="L444" s="5"/>
      <c r="M444" s="112"/>
      <c r="N444" s="117"/>
      <c r="O444" s="117"/>
      <c r="P444" s="117"/>
      <c r="Q444" s="4"/>
      <c r="R444" s="5"/>
      <c r="S444" s="5"/>
      <c r="T444" s="165"/>
      <c r="U444" s="165"/>
      <c r="V444" s="165"/>
      <c r="W444" s="165"/>
      <c r="X444" s="165"/>
      <c r="Y444" s="165"/>
      <c r="Z444" s="166"/>
      <c r="AA444" s="24">
        <f>SUM(D444:Z444)</f>
        <v>0</v>
      </c>
      <c r="AB444" s="50" t="s">
        <v>6</v>
      </c>
      <c r="AC444" s="56" t="str">
        <f>$B444&amp;""</f>
        <v/>
      </c>
      <c r="AD444" s="4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24">
        <f>SUM(AD444:AN444)</f>
        <v>0</v>
      </c>
      <c r="AR444"/>
    </row>
    <row r="445" spans="1:44" ht="17.25" customHeight="1" x14ac:dyDescent="0.15">
      <c r="A445" s="51" t="s">
        <v>7</v>
      </c>
      <c r="B445" s="55"/>
      <c r="C445" s="130" t="str">
        <f t="shared" ref="C445:C483" ca="1" si="61">IFERROR(OFFSET(D$41,0,MATCH(1,$D445:$Z445,)-1),"")</f>
        <v/>
      </c>
      <c r="D445" s="101"/>
      <c r="E445" s="17"/>
      <c r="F445" s="17"/>
      <c r="G445" s="17"/>
      <c r="H445" s="17"/>
      <c r="I445" s="17"/>
      <c r="J445" s="17"/>
      <c r="K445" s="17"/>
      <c r="L445" s="17"/>
      <c r="M445" s="113"/>
      <c r="N445" s="17"/>
      <c r="O445" s="17"/>
      <c r="P445" s="17"/>
      <c r="Q445" s="16"/>
      <c r="R445" s="17"/>
      <c r="S445" s="17"/>
      <c r="T445" s="167"/>
      <c r="U445" s="167"/>
      <c r="V445" s="167"/>
      <c r="W445" s="167"/>
      <c r="X445" s="167"/>
      <c r="Y445" s="167"/>
      <c r="Z445" s="168"/>
      <c r="AA445" s="24">
        <f t="shared" ref="AA445:AA482" si="62">SUM(D445:Z445)</f>
        <v>0</v>
      </c>
      <c r="AB445" s="51" t="s">
        <v>7</v>
      </c>
      <c r="AC445" s="57" t="str">
        <f t="shared" ref="AC445:AC483" si="63">$B445&amp;""</f>
        <v/>
      </c>
      <c r="AD445" s="16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24">
        <f t="shared" ref="AO445:AO473" si="64">SUM(AD445:AN445)</f>
        <v>0</v>
      </c>
      <c r="AR445"/>
    </row>
    <row r="446" spans="1:44" ht="17.25" customHeight="1" x14ac:dyDescent="0.15">
      <c r="A446" s="52" t="s">
        <v>8</v>
      </c>
      <c r="B446" s="26"/>
      <c r="C446" s="130" t="str">
        <f t="shared" ca="1" si="61"/>
        <v/>
      </c>
      <c r="D446" s="102"/>
      <c r="E446" s="7"/>
      <c r="F446" s="7"/>
      <c r="G446" s="7"/>
      <c r="H446" s="7"/>
      <c r="I446" s="7"/>
      <c r="J446" s="7"/>
      <c r="K446" s="7"/>
      <c r="L446" s="7"/>
      <c r="M446" s="114"/>
      <c r="N446" s="7"/>
      <c r="O446" s="7"/>
      <c r="P446" s="7"/>
      <c r="Q446" s="6"/>
      <c r="R446" s="7"/>
      <c r="S446" s="7"/>
      <c r="T446" s="169"/>
      <c r="U446" s="169"/>
      <c r="V446" s="169"/>
      <c r="W446" s="169"/>
      <c r="X446" s="169"/>
      <c r="Y446" s="169"/>
      <c r="Z446" s="170"/>
      <c r="AA446" s="24">
        <f t="shared" si="62"/>
        <v>0</v>
      </c>
      <c r="AB446" s="52" t="s">
        <v>8</v>
      </c>
      <c r="AC446" s="58" t="str">
        <f t="shared" si="63"/>
        <v/>
      </c>
      <c r="AD446" s="6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24">
        <f t="shared" si="64"/>
        <v>0</v>
      </c>
      <c r="AR446"/>
    </row>
    <row r="447" spans="1:44" ht="17.25" customHeight="1" x14ac:dyDescent="0.15">
      <c r="A447" s="51" t="s">
        <v>9</v>
      </c>
      <c r="B447" s="27"/>
      <c r="C447" s="130" t="str">
        <f t="shared" ca="1" si="61"/>
        <v/>
      </c>
      <c r="D447" s="101"/>
      <c r="E447" s="17"/>
      <c r="F447" s="17"/>
      <c r="G447" s="17"/>
      <c r="H447" s="17"/>
      <c r="I447" s="17"/>
      <c r="J447" s="17"/>
      <c r="K447" s="17"/>
      <c r="L447" s="17"/>
      <c r="M447" s="113"/>
      <c r="N447" s="17"/>
      <c r="O447" s="17"/>
      <c r="P447" s="17"/>
      <c r="Q447" s="16"/>
      <c r="R447" s="17"/>
      <c r="S447" s="17"/>
      <c r="T447" s="167"/>
      <c r="U447" s="167"/>
      <c r="V447" s="167"/>
      <c r="W447" s="167"/>
      <c r="X447" s="167"/>
      <c r="Y447" s="167"/>
      <c r="Z447" s="168"/>
      <c r="AA447" s="24">
        <f t="shared" si="62"/>
        <v>0</v>
      </c>
      <c r="AB447" s="51" t="s">
        <v>9</v>
      </c>
      <c r="AC447" s="57" t="str">
        <f t="shared" si="63"/>
        <v/>
      </c>
      <c r="AD447" s="16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24">
        <f t="shared" si="64"/>
        <v>0</v>
      </c>
      <c r="AR447"/>
    </row>
    <row r="448" spans="1:44" ht="17.25" customHeight="1" x14ac:dyDescent="0.15">
      <c r="A448" s="52" t="s">
        <v>10</v>
      </c>
      <c r="B448" s="26"/>
      <c r="C448" s="130" t="str">
        <f t="shared" ca="1" si="61"/>
        <v/>
      </c>
      <c r="D448" s="102"/>
      <c r="E448" s="7"/>
      <c r="F448" s="7"/>
      <c r="G448" s="7"/>
      <c r="H448" s="7"/>
      <c r="I448" s="7"/>
      <c r="J448" s="7"/>
      <c r="K448" s="7"/>
      <c r="L448" s="7"/>
      <c r="M448" s="114"/>
      <c r="N448" s="7"/>
      <c r="O448" s="7"/>
      <c r="P448" s="7"/>
      <c r="Q448" s="6"/>
      <c r="R448" s="7"/>
      <c r="S448" s="7"/>
      <c r="T448" s="169"/>
      <c r="U448" s="169"/>
      <c r="V448" s="169"/>
      <c r="W448" s="169"/>
      <c r="X448" s="169"/>
      <c r="Y448" s="169"/>
      <c r="Z448" s="170"/>
      <c r="AA448" s="24">
        <f t="shared" si="62"/>
        <v>0</v>
      </c>
      <c r="AB448" s="52" t="s">
        <v>10</v>
      </c>
      <c r="AC448" s="58" t="str">
        <f t="shared" si="63"/>
        <v/>
      </c>
      <c r="AD448" s="6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24">
        <f t="shared" si="64"/>
        <v>0</v>
      </c>
      <c r="AR448"/>
    </row>
    <row r="449" spans="1:44" ht="17.25" customHeight="1" x14ac:dyDescent="0.15">
      <c r="A449" s="51" t="s">
        <v>11</v>
      </c>
      <c r="B449" s="27"/>
      <c r="C449" s="130" t="str">
        <f t="shared" ca="1" si="61"/>
        <v/>
      </c>
      <c r="D449" s="101"/>
      <c r="E449" s="17"/>
      <c r="F449" s="17"/>
      <c r="G449" s="17"/>
      <c r="H449" s="17"/>
      <c r="I449" s="17"/>
      <c r="J449" s="17"/>
      <c r="K449" s="17"/>
      <c r="L449" s="17"/>
      <c r="M449" s="113"/>
      <c r="N449" s="17"/>
      <c r="O449" s="17"/>
      <c r="P449" s="17"/>
      <c r="Q449" s="16"/>
      <c r="R449" s="17"/>
      <c r="S449" s="17"/>
      <c r="T449" s="167"/>
      <c r="U449" s="167"/>
      <c r="V449" s="167"/>
      <c r="W449" s="167"/>
      <c r="X449" s="167"/>
      <c r="Y449" s="167"/>
      <c r="Z449" s="168"/>
      <c r="AA449" s="24">
        <f t="shared" si="62"/>
        <v>0</v>
      </c>
      <c r="AB449" s="51" t="s">
        <v>11</v>
      </c>
      <c r="AC449" s="57" t="str">
        <f t="shared" si="63"/>
        <v/>
      </c>
      <c r="AD449" s="16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24">
        <f t="shared" si="64"/>
        <v>0</v>
      </c>
      <c r="AR449"/>
    </row>
    <row r="450" spans="1:44" ht="17.25" customHeight="1" x14ac:dyDescent="0.15">
      <c r="A450" s="52" t="s">
        <v>12</v>
      </c>
      <c r="B450" s="26"/>
      <c r="C450" s="130" t="str">
        <f t="shared" ca="1" si="61"/>
        <v/>
      </c>
      <c r="D450" s="102"/>
      <c r="E450" s="7"/>
      <c r="F450" s="7"/>
      <c r="G450" s="7"/>
      <c r="H450" s="7"/>
      <c r="I450" s="7"/>
      <c r="J450" s="7"/>
      <c r="K450" s="7"/>
      <c r="L450" s="7"/>
      <c r="M450" s="114"/>
      <c r="N450" s="7"/>
      <c r="O450" s="7"/>
      <c r="P450" s="7"/>
      <c r="Q450" s="6"/>
      <c r="R450" s="7"/>
      <c r="S450" s="7"/>
      <c r="T450" s="169"/>
      <c r="U450" s="169"/>
      <c r="V450" s="169"/>
      <c r="W450" s="169"/>
      <c r="X450" s="169"/>
      <c r="Y450" s="169"/>
      <c r="Z450" s="170"/>
      <c r="AA450" s="24">
        <f t="shared" si="62"/>
        <v>0</v>
      </c>
      <c r="AB450" s="52" t="s">
        <v>12</v>
      </c>
      <c r="AC450" s="58" t="str">
        <f t="shared" si="63"/>
        <v/>
      </c>
      <c r="AD450" s="6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24">
        <f t="shared" si="64"/>
        <v>0</v>
      </c>
      <c r="AR450"/>
    </row>
    <row r="451" spans="1:44" ht="17.25" customHeight="1" x14ac:dyDescent="0.15">
      <c r="A451" s="51" t="s">
        <v>13</v>
      </c>
      <c r="B451" s="27"/>
      <c r="C451" s="130" t="str">
        <f t="shared" ca="1" si="61"/>
        <v/>
      </c>
      <c r="D451" s="101"/>
      <c r="E451" s="17"/>
      <c r="F451" s="17"/>
      <c r="G451" s="17"/>
      <c r="H451" s="17"/>
      <c r="I451" s="17"/>
      <c r="J451" s="17"/>
      <c r="K451" s="17"/>
      <c r="L451" s="17"/>
      <c r="M451" s="113"/>
      <c r="N451" s="17"/>
      <c r="O451" s="17"/>
      <c r="P451" s="17"/>
      <c r="Q451" s="16"/>
      <c r="R451" s="17"/>
      <c r="S451" s="17"/>
      <c r="T451" s="167"/>
      <c r="U451" s="167"/>
      <c r="V451" s="167"/>
      <c r="W451" s="167"/>
      <c r="X451" s="167"/>
      <c r="Y451" s="167"/>
      <c r="Z451" s="168"/>
      <c r="AA451" s="24">
        <f t="shared" si="62"/>
        <v>0</v>
      </c>
      <c r="AB451" s="51" t="s">
        <v>13</v>
      </c>
      <c r="AC451" s="57" t="str">
        <f t="shared" si="63"/>
        <v/>
      </c>
      <c r="AD451" s="16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24">
        <f t="shared" si="64"/>
        <v>0</v>
      </c>
      <c r="AR451"/>
    </row>
    <row r="452" spans="1:44" ht="17.25" customHeight="1" x14ac:dyDescent="0.15">
      <c r="A452" s="52" t="s">
        <v>14</v>
      </c>
      <c r="B452" s="26"/>
      <c r="C452" s="130" t="str">
        <f t="shared" ca="1" si="61"/>
        <v/>
      </c>
      <c r="D452" s="102"/>
      <c r="E452" s="7"/>
      <c r="F452" s="7"/>
      <c r="G452" s="7"/>
      <c r="H452" s="7"/>
      <c r="I452" s="7"/>
      <c r="J452" s="7"/>
      <c r="K452" s="7"/>
      <c r="L452" s="7"/>
      <c r="M452" s="114"/>
      <c r="N452" s="7"/>
      <c r="O452" s="7"/>
      <c r="P452" s="7"/>
      <c r="Q452" s="6"/>
      <c r="R452" s="7"/>
      <c r="S452" s="7"/>
      <c r="T452" s="169"/>
      <c r="U452" s="169"/>
      <c r="V452" s="169"/>
      <c r="W452" s="169"/>
      <c r="X452" s="169"/>
      <c r="Y452" s="169"/>
      <c r="Z452" s="170"/>
      <c r="AA452" s="24">
        <f t="shared" si="62"/>
        <v>0</v>
      </c>
      <c r="AB452" s="52" t="s">
        <v>14</v>
      </c>
      <c r="AC452" s="58" t="str">
        <f t="shared" si="63"/>
        <v/>
      </c>
      <c r="AD452" s="6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24">
        <f t="shared" si="64"/>
        <v>0</v>
      </c>
      <c r="AR452"/>
    </row>
    <row r="453" spans="1:44" ht="17.25" customHeight="1" x14ac:dyDescent="0.15">
      <c r="A453" s="51" t="s">
        <v>15</v>
      </c>
      <c r="B453" s="27"/>
      <c r="C453" s="130" t="str">
        <f t="shared" ca="1" si="61"/>
        <v/>
      </c>
      <c r="D453" s="101"/>
      <c r="E453" s="17"/>
      <c r="F453" s="17"/>
      <c r="G453" s="17"/>
      <c r="H453" s="17"/>
      <c r="I453" s="17"/>
      <c r="J453" s="17"/>
      <c r="K453" s="17"/>
      <c r="L453" s="17"/>
      <c r="M453" s="113"/>
      <c r="N453" s="17"/>
      <c r="O453" s="17"/>
      <c r="P453" s="17"/>
      <c r="Q453" s="16"/>
      <c r="R453" s="17"/>
      <c r="S453" s="17"/>
      <c r="T453" s="167"/>
      <c r="U453" s="167"/>
      <c r="V453" s="167"/>
      <c r="W453" s="167"/>
      <c r="X453" s="167"/>
      <c r="Y453" s="167"/>
      <c r="Z453" s="168"/>
      <c r="AA453" s="24">
        <f t="shared" si="62"/>
        <v>0</v>
      </c>
      <c r="AB453" s="51" t="s">
        <v>15</v>
      </c>
      <c r="AC453" s="57" t="str">
        <f t="shared" si="63"/>
        <v/>
      </c>
      <c r="AD453" s="16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24">
        <f t="shared" si="64"/>
        <v>0</v>
      </c>
      <c r="AR453"/>
    </row>
    <row r="454" spans="1:44" ht="17.25" customHeight="1" x14ac:dyDescent="0.15">
      <c r="A454" s="52" t="s">
        <v>16</v>
      </c>
      <c r="B454" s="26"/>
      <c r="C454" s="130" t="str">
        <f t="shared" ca="1" si="61"/>
        <v/>
      </c>
      <c r="D454" s="102"/>
      <c r="E454" s="7"/>
      <c r="F454" s="7"/>
      <c r="G454" s="7"/>
      <c r="H454" s="7"/>
      <c r="I454" s="7"/>
      <c r="J454" s="7"/>
      <c r="K454" s="7"/>
      <c r="L454" s="7"/>
      <c r="M454" s="114"/>
      <c r="N454" s="7"/>
      <c r="O454" s="7"/>
      <c r="P454" s="7"/>
      <c r="Q454" s="6"/>
      <c r="R454" s="7"/>
      <c r="S454" s="7"/>
      <c r="T454" s="169"/>
      <c r="U454" s="169"/>
      <c r="V454" s="169"/>
      <c r="W454" s="169"/>
      <c r="X454" s="169"/>
      <c r="Y454" s="169"/>
      <c r="Z454" s="170"/>
      <c r="AA454" s="24">
        <f t="shared" si="62"/>
        <v>0</v>
      </c>
      <c r="AB454" s="52" t="s">
        <v>16</v>
      </c>
      <c r="AC454" s="58" t="str">
        <f t="shared" si="63"/>
        <v/>
      </c>
      <c r="AD454" s="6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24">
        <f t="shared" si="64"/>
        <v>0</v>
      </c>
      <c r="AR454"/>
    </row>
    <row r="455" spans="1:44" ht="17.25" customHeight="1" x14ac:dyDescent="0.15">
      <c r="A455" s="51" t="s">
        <v>17</v>
      </c>
      <c r="B455" s="27"/>
      <c r="C455" s="130" t="str">
        <f t="shared" ca="1" si="61"/>
        <v/>
      </c>
      <c r="D455" s="101"/>
      <c r="E455" s="17"/>
      <c r="F455" s="17"/>
      <c r="G455" s="17"/>
      <c r="H455" s="17"/>
      <c r="I455" s="17"/>
      <c r="J455" s="17"/>
      <c r="K455" s="17"/>
      <c r="L455" s="17"/>
      <c r="M455" s="113"/>
      <c r="N455" s="17"/>
      <c r="O455" s="17"/>
      <c r="P455" s="17"/>
      <c r="Q455" s="16"/>
      <c r="R455" s="17"/>
      <c r="S455" s="17"/>
      <c r="T455" s="167"/>
      <c r="U455" s="167"/>
      <c r="V455" s="167"/>
      <c r="W455" s="167"/>
      <c r="X455" s="167"/>
      <c r="Y455" s="167"/>
      <c r="Z455" s="168"/>
      <c r="AA455" s="24">
        <f t="shared" si="62"/>
        <v>0</v>
      </c>
      <c r="AB455" s="51" t="s">
        <v>17</v>
      </c>
      <c r="AC455" s="57" t="str">
        <f t="shared" si="63"/>
        <v/>
      </c>
      <c r="AD455" s="16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24">
        <f t="shared" si="64"/>
        <v>0</v>
      </c>
      <c r="AR455"/>
    </row>
    <row r="456" spans="1:44" ht="17.25" customHeight="1" x14ac:dyDescent="0.15">
      <c r="A456" s="52" t="s">
        <v>18</v>
      </c>
      <c r="B456" s="26"/>
      <c r="C456" s="130" t="str">
        <f t="shared" ca="1" si="61"/>
        <v/>
      </c>
      <c r="D456" s="102"/>
      <c r="E456" s="7"/>
      <c r="F456" s="7"/>
      <c r="G456" s="7"/>
      <c r="H456" s="7"/>
      <c r="I456" s="7"/>
      <c r="J456" s="7"/>
      <c r="K456" s="7"/>
      <c r="L456" s="7"/>
      <c r="M456" s="114"/>
      <c r="N456" s="7"/>
      <c r="O456" s="7"/>
      <c r="P456" s="7"/>
      <c r="Q456" s="6"/>
      <c r="R456" s="7"/>
      <c r="S456" s="7"/>
      <c r="T456" s="169"/>
      <c r="U456" s="169"/>
      <c r="V456" s="169"/>
      <c r="W456" s="169"/>
      <c r="X456" s="169"/>
      <c r="Y456" s="169"/>
      <c r="Z456" s="170"/>
      <c r="AA456" s="24">
        <f t="shared" si="62"/>
        <v>0</v>
      </c>
      <c r="AB456" s="52" t="s">
        <v>18</v>
      </c>
      <c r="AC456" s="58" t="str">
        <f t="shared" si="63"/>
        <v/>
      </c>
      <c r="AD456" s="6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24">
        <f t="shared" si="64"/>
        <v>0</v>
      </c>
      <c r="AR456"/>
    </row>
    <row r="457" spans="1:44" ht="17.25" customHeight="1" x14ac:dyDescent="0.15">
      <c r="A457" s="51" t="s">
        <v>19</v>
      </c>
      <c r="B457" s="27"/>
      <c r="C457" s="130" t="str">
        <f t="shared" ca="1" si="61"/>
        <v/>
      </c>
      <c r="D457" s="101"/>
      <c r="E457" s="17"/>
      <c r="F457" s="17"/>
      <c r="G457" s="17"/>
      <c r="H457" s="17"/>
      <c r="I457" s="17"/>
      <c r="J457" s="17"/>
      <c r="K457" s="17"/>
      <c r="L457" s="17"/>
      <c r="M457" s="113"/>
      <c r="N457" s="17"/>
      <c r="O457" s="17"/>
      <c r="P457" s="17"/>
      <c r="Q457" s="16"/>
      <c r="R457" s="17"/>
      <c r="S457" s="17"/>
      <c r="T457" s="167"/>
      <c r="U457" s="167"/>
      <c r="V457" s="167"/>
      <c r="W457" s="167"/>
      <c r="X457" s="167"/>
      <c r="Y457" s="167"/>
      <c r="Z457" s="168"/>
      <c r="AA457" s="24">
        <f t="shared" si="62"/>
        <v>0</v>
      </c>
      <c r="AB457" s="51" t="s">
        <v>19</v>
      </c>
      <c r="AC457" s="57" t="str">
        <f t="shared" si="63"/>
        <v/>
      </c>
      <c r="AD457" s="16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24">
        <f t="shared" si="64"/>
        <v>0</v>
      </c>
      <c r="AR457"/>
    </row>
    <row r="458" spans="1:44" ht="17.25" customHeight="1" x14ac:dyDescent="0.15">
      <c r="A458" s="52" t="s">
        <v>20</v>
      </c>
      <c r="B458" s="26"/>
      <c r="C458" s="130" t="str">
        <f t="shared" ca="1" si="61"/>
        <v/>
      </c>
      <c r="D458" s="102"/>
      <c r="E458" s="7"/>
      <c r="F458" s="7"/>
      <c r="G458" s="7"/>
      <c r="H458" s="7"/>
      <c r="I458" s="7"/>
      <c r="J458" s="7"/>
      <c r="K458" s="7"/>
      <c r="L458" s="7"/>
      <c r="M458" s="114"/>
      <c r="N458" s="7"/>
      <c r="O458" s="7"/>
      <c r="P458" s="7"/>
      <c r="Q458" s="6"/>
      <c r="R458" s="7"/>
      <c r="S458" s="7"/>
      <c r="T458" s="169"/>
      <c r="U458" s="169"/>
      <c r="V458" s="169"/>
      <c r="W458" s="169"/>
      <c r="X458" s="169"/>
      <c r="Y458" s="169"/>
      <c r="Z458" s="170"/>
      <c r="AA458" s="24">
        <f t="shared" si="62"/>
        <v>0</v>
      </c>
      <c r="AB458" s="52" t="s">
        <v>20</v>
      </c>
      <c r="AC458" s="58" t="str">
        <f t="shared" si="63"/>
        <v/>
      </c>
      <c r="AD458" s="6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24">
        <f t="shared" si="64"/>
        <v>0</v>
      </c>
      <c r="AR458"/>
    </row>
    <row r="459" spans="1:44" ht="17.25" customHeight="1" x14ac:dyDescent="0.15">
      <c r="A459" s="51" t="s">
        <v>21</v>
      </c>
      <c r="B459" s="27"/>
      <c r="C459" s="130" t="str">
        <f t="shared" ca="1" si="61"/>
        <v/>
      </c>
      <c r="D459" s="101"/>
      <c r="E459" s="17"/>
      <c r="F459" s="17"/>
      <c r="G459" s="17"/>
      <c r="H459" s="17"/>
      <c r="I459" s="17"/>
      <c r="J459" s="17"/>
      <c r="K459" s="17"/>
      <c r="L459" s="17"/>
      <c r="M459" s="113"/>
      <c r="N459" s="17"/>
      <c r="O459" s="17"/>
      <c r="P459" s="17"/>
      <c r="Q459" s="16"/>
      <c r="R459" s="17"/>
      <c r="S459" s="17"/>
      <c r="T459" s="167"/>
      <c r="U459" s="167"/>
      <c r="V459" s="167"/>
      <c r="W459" s="167"/>
      <c r="X459" s="167"/>
      <c r="Y459" s="167"/>
      <c r="Z459" s="168"/>
      <c r="AA459" s="24">
        <f t="shared" si="62"/>
        <v>0</v>
      </c>
      <c r="AB459" s="51" t="s">
        <v>21</v>
      </c>
      <c r="AC459" s="57" t="str">
        <f t="shared" si="63"/>
        <v/>
      </c>
      <c r="AD459" s="16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24">
        <f t="shared" si="64"/>
        <v>0</v>
      </c>
      <c r="AR459"/>
    </row>
    <row r="460" spans="1:44" ht="17.25" customHeight="1" x14ac:dyDescent="0.15">
      <c r="A460" s="52" t="s">
        <v>22</v>
      </c>
      <c r="B460" s="26"/>
      <c r="C460" s="130" t="str">
        <f t="shared" ca="1" si="61"/>
        <v/>
      </c>
      <c r="D460" s="102"/>
      <c r="E460" s="7"/>
      <c r="F460" s="7"/>
      <c r="G460" s="7"/>
      <c r="H460" s="7"/>
      <c r="I460" s="7"/>
      <c r="J460" s="7"/>
      <c r="K460" s="7"/>
      <c r="L460" s="7"/>
      <c r="M460" s="114"/>
      <c r="N460" s="7"/>
      <c r="O460" s="7"/>
      <c r="P460" s="7"/>
      <c r="Q460" s="6"/>
      <c r="R460" s="7"/>
      <c r="S460" s="7"/>
      <c r="T460" s="169"/>
      <c r="U460" s="169"/>
      <c r="V460" s="169"/>
      <c r="W460" s="169"/>
      <c r="X460" s="169"/>
      <c r="Y460" s="169"/>
      <c r="Z460" s="170"/>
      <c r="AA460" s="24">
        <f t="shared" si="62"/>
        <v>0</v>
      </c>
      <c r="AB460" s="52" t="s">
        <v>22</v>
      </c>
      <c r="AC460" s="58" t="str">
        <f t="shared" si="63"/>
        <v/>
      </c>
      <c r="AD460" s="6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24">
        <f t="shared" si="64"/>
        <v>0</v>
      </c>
      <c r="AR460"/>
    </row>
    <row r="461" spans="1:44" ht="17.25" customHeight="1" x14ac:dyDescent="0.15">
      <c r="A461" s="51" t="s">
        <v>23</v>
      </c>
      <c r="B461" s="27"/>
      <c r="C461" s="130" t="str">
        <f t="shared" ca="1" si="61"/>
        <v/>
      </c>
      <c r="D461" s="101"/>
      <c r="E461" s="17"/>
      <c r="F461" s="17"/>
      <c r="G461" s="17"/>
      <c r="H461" s="17"/>
      <c r="I461" s="17"/>
      <c r="J461" s="17"/>
      <c r="K461" s="17"/>
      <c r="L461" s="17"/>
      <c r="M461" s="113"/>
      <c r="N461" s="17"/>
      <c r="O461" s="17"/>
      <c r="P461" s="17"/>
      <c r="Q461" s="16"/>
      <c r="R461" s="17"/>
      <c r="S461" s="17"/>
      <c r="T461" s="167"/>
      <c r="U461" s="167"/>
      <c r="V461" s="167"/>
      <c r="W461" s="167"/>
      <c r="X461" s="167"/>
      <c r="Y461" s="167"/>
      <c r="Z461" s="168"/>
      <c r="AA461" s="24">
        <f t="shared" si="62"/>
        <v>0</v>
      </c>
      <c r="AB461" s="51" t="s">
        <v>23</v>
      </c>
      <c r="AC461" s="57" t="str">
        <f t="shared" si="63"/>
        <v/>
      </c>
      <c r="AD461" s="16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24">
        <f t="shared" si="64"/>
        <v>0</v>
      </c>
      <c r="AR461"/>
    </row>
    <row r="462" spans="1:44" ht="17.25" customHeight="1" x14ac:dyDescent="0.15">
      <c r="A462" s="52" t="s">
        <v>24</v>
      </c>
      <c r="B462" s="26"/>
      <c r="C462" s="130" t="str">
        <f t="shared" ca="1" si="61"/>
        <v/>
      </c>
      <c r="D462" s="102"/>
      <c r="E462" s="7"/>
      <c r="F462" s="7"/>
      <c r="G462" s="7"/>
      <c r="H462" s="7"/>
      <c r="I462" s="7"/>
      <c r="J462" s="7"/>
      <c r="K462" s="7"/>
      <c r="L462" s="7"/>
      <c r="M462" s="114"/>
      <c r="N462" s="7"/>
      <c r="O462" s="7"/>
      <c r="P462" s="7"/>
      <c r="Q462" s="6"/>
      <c r="R462" s="7"/>
      <c r="S462" s="7"/>
      <c r="T462" s="169"/>
      <c r="U462" s="169"/>
      <c r="V462" s="169"/>
      <c r="W462" s="169"/>
      <c r="X462" s="169"/>
      <c r="Y462" s="169"/>
      <c r="Z462" s="170"/>
      <c r="AA462" s="24">
        <f t="shared" si="62"/>
        <v>0</v>
      </c>
      <c r="AB462" s="52" t="s">
        <v>24</v>
      </c>
      <c r="AC462" s="58" t="str">
        <f t="shared" si="63"/>
        <v/>
      </c>
      <c r="AD462" s="6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24">
        <f t="shared" si="64"/>
        <v>0</v>
      </c>
      <c r="AR462"/>
    </row>
    <row r="463" spans="1:44" ht="17.25" customHeight="1" x14ac:dyDescent="0.15">
      <c r="A463" s="51" t="s">
        <v>25</v>
      </c>
      <c r="B463" s="27"/>
      <c r="C463" s="130" t="str">
        <f t="shared" ca="1" si="61"/>
        <v/>
      </c>
      <c r="D463" s="101"/>
      <c r="E463" s="17"/>
      <c r="F463" s="17"/>
      <c r="G463" s="17"/>
      <c r="H463" s="17"/>
      <c r="I463" s="17"/>
      <c r="J463" s="17"/>
      <c r="K463" s="17"/>
      <c r="L463" s="17"/>
      <c r="M463" s="113"/>
      <c r="N463" s="17"/>
      <c r="O463" s="17"/>
      <c r="P463" s="17"/>
      <c r="Q463" s="16"/>
      <c r="R463" s="17"/>
      <c r="S463" s="17"/>
      <c r="T463" s="167"/>
      <c r="U463" s="167"/>
      <c r="V463" s="167"/>
      <c r="W463" s="167"/>
      <c r="X463" s="167"/>
      <c r="Y463" s="167"/>
      <c r="Z463" s="168"/>
      <c r="AA463" s="24">
        <f t="shared" si="62"/>
        <v>0</v>
      </c>
      <c r="AB463" s="51" t="s">
        <v>25</v>
      </c>
      <c r="AC463" s="57" t="str">
        <f t="shared" si="63"/>
        <v/>
      </c>
      <c r="AD463" s="16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24">
        <f t="shared" si="64"/>
        <v>0</v>
      </c>
      <c r="AR463"/>
    </row>
    <row r="464" spans="1:44" ht="17.25" customHeight="1" x14ac:dyDescent="0.15">
      <c r="A464" s="52" t="s">
        <v>26</v>
      </c>
      <c r="B464" s="26"/>
      <c r="C464" s="130" t="str">
        <f t="shared" ca="1" si="61"/>
        <v/>
      </c>
      <c r="D464" s="102"/>
      <c r="E464" s="7"/>
      <c r="F464" s="7"/>
      <c r="G464" s="7"/>
      <c r="H464" s="7"/>
      <c r="I464" s="7"/>
      <c r="J464" s="7"/>
      <c r="K464" s="7"/>
      <c r="L464" s="7"/>
      <c r="M464" s="114"/>
      <c r="N464" s="7"/>
      <c r="O464" s="7"/>
      <c r="P464" s="7"/>
      <c r="Q464" s="6"/>
      <c r="R464" s="7"/>
      <c r="S464" s="7"/>
      <c r="T464" s="169"/>
      <c r="U464" s="169"/>
      <c r="V464" s="169"/>
      <c r="W464" s="169"/>
      <c r="X464" s="169"/>
      <c r="Y464" s="169"/>
      <c r="Z464" s="170"/>
      <c r="AA464" s="24">
        <f t="shared" si="62"/>
        <v>0</v>
      </c>
      <c r="AB464" s="52" t="s">
        <v>26</v>
      </c>
      <c r="AC464" s="58" t="str">
        <f t="shared" si="63"/>
        <v/>
      </c>
      <c r="AD464" s="6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24">
        <f t="shared" si="64"/>
        <v>0</v>
      </c>
      <c r="AR464"/>
    </row>
    <row r="465" spans="1:44" ht="17.25" customHeight="1" x14ac:dyDescent="0.15">
      <c r="A465" s="51" t="s">
        <v>27</v>
      </c>
      <c r="B465" s="27"/>
      <c r="C465" s="130" t="str">
        <f t="shared" ca="1" si="61"/>
        <v/>
      </c>
      <c r="D465" s="101"/>
      <c r="E465" s="17"/>
      <c r="F465" s="17"/>
      <c r="G465" s="17"/>
      <c r="H465" s="17"/>
      <c r="I465" s="17"/>
      <c r="J465" s="17"/>
      <c r="K465" s="17"/>
      <c r="L465" s="17"/>
      <c r="M465" s="113"/>
      <c r="N465" s="17"/>
      <c r="O465" s="17"/>
      <c r="P465" s="17"/>
      <c r="Q465" s="16"/>
      <c r="R465" s="17"/>
      <c r="S465" s="17"/>
      <c r="T465" s="167"/>
      <c r="U465" s="167"/>
      <c r="V465" s="167"/>
      <c r="W465" s="167"/>
      <c r="X465" s="167"/>
      <c r="Y465" s="167"/>
      <c r="Z465" s="168"/>
      <c r="AA465" s="24">
        <f t="shared" si="62"/>
        <v>0</v>
      </c>
      <c r="AB465" s="51" t="s">
        <v>27</v>
      </c>
      <c r="AC465" s="57" t="str">
        <f t="shared" si="63"/>
        <v/>
      </c>
      <c r="AD465" s="16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24">
        <f t="shared" si="64"/>
        <v>0</v>
      </c>
      <c r="AR465"/>
    </row>
    <row r="466" spans="1:44" ht="17.25" customHeight="1" x14ac:dyDescent="0.15">
      <c r="A466" s="52" t="s">
        <v>28</v>
      </c>
      <c r="B466" s="26"/>
      <c r="C466" s="130" t="str">
        <f t="shared" ca="1" si="61"/>
        <v/>
      </c>
      <c r="D466" s="102"/>
      <c r="E466" s="7"/>
      <c r="F466" s="7"/>
      <c r="G466" s="7"/>
      <c r="H466" s="7"/>
      <c r="I466" s="7"/>
      <c r="J466" s="7"/>
      <c r="K466" s="7"/>
      <c r="L466" s="7"/>
      <c r="M466" s="114"/>
      <c r="N466" s="7"/>
      <c r="O466" s="7"/>
      <c r="P466" s="7"/>
      <c r="Q466" s="6"/>
      <c r="R466" s="7"/>
      <c r="S466" s="7"/>
      <c r="T466" s="169"/>
      <c r="U466" s="169"/>
      <c r="V466" s="169"/>
      <c r="W466" s="169"/>
      <c r="X466" s="169"/>
      <c r="Y466" s="169"/>
      <c r="Z466" s="170"/>
      <c r="AA466" s="24">
        <f t="shared" si="62"/>
        <v>0</v>
      </c>
      <c r="AB466" s="52" t="s">
        <v>28</v>
      </c>
      <c r="AC466" s="58" t="str">
        <f t="shared" si="63"/>
        <v/>
      </c>
      <c r="AD466" s="6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24">
        <f t="shared" si="64"/>
        <v>0</v>
      </c>
      <c r="AR466"/>
    </row>
    <row r="467" spans="1:44" ht="17.25" customHeight="1" x14ac:dyDescent="0.15">
      <c r="A467" s="51" t="s">
        <v>29</v>
      </c>
      <c r="B467" s="27"/>
      <c r="C467" s="130" t="str">
        <f t="shared" ca="1" si="61"/>
        <v/>
      </c>
      <c r="D467" s="101"/>
      <c r="E467" s="17"/>
      <c r="F467" s="17"/>
      <c r="G467" s="17"/>
      <c r="H467" s="17"/>
      <c r="I467" s="17"/>
      <c r="J467" s="17"/>
      <c r="K467" s="17"/>
      <c r="L467" s="17"/>
      <c r="M467" s="113"/>
      <c r="N467" s="17"/>
      <c r="O467" s="17"/>
      <c r="P467" s="17"/>
      <c r="Q467" s="16"/>
      <c r="R467" s="17"/>
      <c r="S467" s="17"/>
      <c r="T467" s="167"/>
      <c r="U467" s="167"/>
      <c r="V467" s="167"/>
      <c r="W467" s="167"/>
      <c r="X467" s="167"/>
      <c r="Y467" s="167"/>
      <c r="Z467" s="168"/>
      <c r="AA467" s="24">
        <f t="shared" si="62"/>
        <v>0</v>
      </c>
      <c r="AB467" s="51" t="s">
        <v>29</v>
      </c>
      <c r="AC467" s="57" t="str">
        <f t="shared" si="63"/>
        <v/>
      </c>
      <c r="AD467" s="16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24">
        <f t="shared" si="64"/>
        <v>0</v>
      </c>
      <c r="AR467"/>
    </row>
    <row r="468" spans="1:44" ht="17.25" customHeight="1" x14ac:dyDescent="0.15">
      <c r="A468" s="52" t="s">
        <v>30</v>
      </c>
      <c r="B468" s="26"/>
      <c r="C468" s="130" t="str">
        <f t="shared" ca="1" si="61"/>
        <v/>
      </c>
      <c r="D468" s="102"/>
      <c r="E468" s="7"/>
      <c r="F468" s="7"/>
      <c r="G468" s="7"/>
      <c r="H468" s="7"/>
      <c r="I468" s="7"/>
      <c r="J468" s="7"/>
      <c r="K468" s="7"/>
      <c r="L468" s="7"/>
      <c r="M468" s="114"/>
      <c r="N468" s="7"/>
      <c r="O468" s="7"/>
      <c r="P468" s="7"/>
      <c r="Q468" s="6"/>
      <c r="R468" s="7"/>
      <c r="S468" s="7"/>
      <c r="T468" s="169"/>
      <c r="U468" s="169"/>
      <c r="V468" s="169"/>
      <c r="W468" s="169"/>
      <c r="X468" s="169"/>
      <c r="Y468" s="169"/>
      <c r="Z468" s="170"/>
      <c r="AA468" s="24">
        <f t="shared" si="62"/>
        <v>0</v>
      </c>
      <c r="AB468" s="52" t="s">
        <v>30</v>
      </c>
      <c r="AC468" s="58" t="str">
        <f t="shared" si="63"/>
        <v/>
      </c>
      <c r="AD468" s="6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24">
        <f t="shared" si="64"/>
        <v>0</v>
      </c>
      <c r="AR468"/>
    </row>
    <row r="469" spans="1:44" ht="17.25" customHeight="1" x14ac:dyDescent="0.15">
      <c r="A469" s="51" t="s">
        <v>31</v>
      </c>
      <c r="B469" s="27"/>
      <c r="C469" s="130" t="str">
        <f t="shared" ca="1" si="61"/>
        <v/>
      </c>
      <c r="D469" s="101"/>
      <c r="E469" s="17"/>
      <c r="F469" s="17"/>
      <c r="G469" s="17"/>
      <c r="H469" s="17"/>
      <c r="I469" s="17"/>
      <c r="J469" s="17"/>
      <c r="K469" s="17"/>
      <c r="L469" s="17"/>
      <c r="M469" s="113"/>
      <c r="N469" s="17"/>
      <c r="O469" s="17"/>
      <c r="P469" s="17"/>
      <c r="Q469" s="16"/>
      <c r="R469" s="17"/>
      <c r="S469" s="17"/>
      <c r="T469" s="167"/>
      <c r="U469" s="167"/>
      <c r="V469" s="167"/>
      <c r="W469" s="167"/>
      <c r="X469" s="167"/>
      <c r="Y469" s="167"/>
      <c r="Z469" s="168"/>
      <c r="AA469" s="24">
        <f t="shared" si="62"/>
        <v>0</v>
      </c>
      <c r="AB469" s="51" t="s">
        <v>31</v>
      </c>
      <c r="AC469" s="57" t="str">
        <f t="shared" si="63"/>
        <v/>
      </c>
      <c r="AD469" s="16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24">
        <f t="shared" si="64"/>
        <v>0</v>
      </c>
      <c r="AR469"/>
    </row>
    <row r="470" spans="1:44" ht="17.25" customHeight="1" x14ac:dyDescent="0.15">
      <c r="A470" s="52" t="s">
        <v>32</v>
      </c>
      <c r="B470" s="26"/>
      <c r="C470" s="130" t="str">
        <f t="shared" ca="1" si="61"/>
        <v/>
      </c>
      <c r="D470" s="102"/>
      <c r="E470" s="7"/>
      <c r="F470" s="7"/>
      <c r="G470" s="7"/>
      <c r="H470" s="7"/>
      <c r="I470" s="7"/>
      <c r="J470" s="7"/>
      <c r="K470" s="7"/>
      <c r="L470" s="7"/>
      <c r="M470" s="114"/>
      <c r="N470" s="7"/>
      <c r="O470" s="7"/>
      <c r="P470" s="7"/>
      <c r="Q470" s="6"/>
      <c r="R470" s="7"/>
      <c r="S470" s="7"/>
      <c r="T470" s="169"/>
      <c r="U470" s="169"/>
      <c r="V470" s="169"/>
      <c r="W470" s="169"/>
      <c r="X470" s="169"/>
      <c r="Y470" s="169"/>
      <c r="Z470" s="170"/>
      <c r="AA470" s="24">
        <f t="shared" si="62"/>
        <v>0</v>
      </c>
      <c r="AB470" s="52" t="s">
        <v>32</v>
      </c>
      <c r="AC470" s="58" t="str">
        <f t="shared" si="63"/>
        <v/>
      </c>
      <c r="AD470" s="6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24">
        <f t="shared" si="64"/>
        <v>0</v>
      </c>
      <c r="AR470"/>
    </row>
    <row r="471" spans="1:44" ht="17.25" customHeight="1" x14ac:dyDescent="0.15">
      <c r="A471" s="51" t="s">
        <v>33</v>
      </c>
      <c r="B471" s="27"/>
      <c r="C471" s="130" t="str">
        <f t="shared" ca="1" si="61"/>
        <v/>
      </c>
      <c r="D471" s="101"/>
      <c r="E471" s="17"/>
      <c r="F471" s="17"/>
      <c r="G471" s="17"/>
      <c r="H471" s="17"/>
      <c r="I471" s="17"/>
      <c r="J471" s="17"/>
      <c r="K471" s="17"/>
      <c r="L471" s="17"/>
      <c r="M471" s="113"/>
      <c r="N471" s="17"/>
      <c r="O471" s="17"/>
      <c r="P471" s="17"/>
      <c r="Q471" s="16"/>
      <c r="R471" s="17"/>
      <c r="S471" s="17"/>
      <c r="T471" s="167"/>
      <c r="U471" s="167"/>
      <c r="V471" s="167"/>
      <c r="W471" s="167"/>
      <c r="X471" s="167"/>
      <c r="Y471" s="167"/>
      <c r="Z471" s="168"/>
      <c r="AA471" s="24">
        <f t="shared" si="62"/>
        <v>0</v>
      </c>
      <c r="AB471" s="51" t="s">
        <v>33</v>
      </c>
      <c r="AC471" s="57" t="str">
        <f t="shared" si="63"/>
        <v/>
      </c>
      <c r="AD471" s="16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24">
        <f t="shared" si="64"/>
        <v>0</v>
      </c>
      <c r="AR471"/>
    </row>
    <row r="472" spans="1:44" ht="17.25" customHeight="1" x14ac:dyDescent="0.15">
      <c r="A472" s="52" t="s">
        <v>34</v>
      </c>
      <c r="B472" s="26"/>
      <c r="C472" s="131" t="str">
        <f t="shared" ca="1" si="61"/>
        <v/>
      </c>
      <c r="D472" s="6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114"/>
      <c r="T472" s="169"/>
      <c r="U472" s="169"/>
      <c r="V472" s="169"/>
      <c r="W472" s="169"/>
      <c r="X472" s="169"/>
      <c r="Y472" s="169"/>
      <c r="Z472" s="170"/>
      <c r="AA472" s="24">
        <f t="shared" si="62"/>
        <v>0</v>
      </c>
      <c r="AB472" s="52" t="s">
        <v>34</v>
      </c>
      <c r="AC472" s="58" t="str">
        <f t="shared" si="63"/>
        <v/>
      </c>
      <c r="AD472" s="6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24">
        <f t="shared" si="64"/>
        <v>0</v>
      </c>
      <c r="AR472"/>
    </row>
    <row r="473" spans="1:44" ht="17.25" customHeight="1" x14ac:dyDescent="0.15">
      <c r="A473" s="51" t="s">
        <v>35</v>
      </c>
      <c r="B473" s="27"/>
      <c r="C473" s="132" t="str">
        <f t="shared" ca="1" si="61"/>
        <v/>
      </c>
      <c r="D473" s="16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13"/>
      <c r="T473" s="167"/>
      <c r="U473" s="167"/>
      <c r="V473" s="167"/>
      <c r="W473" s="167"/>
      <c r="X473" s="167"/>
      <c r="Y473" s="167"/>
      <c r="Z473" s="168"/>
      <c r="AA473" s="24">
        <f t="shared" si="62"/>
        <v>0</v>
      </c>
      <c r="AB473" s="51" t="s">
        <v>35</v>
      </c>
      <c r="AC473" s="57" t="str">
        <f t="shared" si="63"/>
        <v/>
      </c>
      <c r="AD473" s="16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24">
        <f t="shared" si="64"/>
        <v>0</v>
      </c>
      <c r="AR473"/>
    </row>
    <row r="474" spans="1:44" ht="17.25" customHeight="1" x14ac:dyDescent="0.15">
      <c r="A474" s="52" t="s">
        <v>36</v>
      </c>
      <c r="B474" s="26"/>
      <c r="C474" s="132" t="str">
        <f t="shared" ca="1" si="61"/>
        <v/>
      </c>
      <c r="D474" s="6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114"/>
      <c r="T474" s="169"/>
      <c r="U474" s="169"/>
      <c r="V474" s="169"/>
      <c r="W474" s="169"/>
      <c r="X474" s="169"/>
      <c r="Y474" s="169"/>
      <c r="Z474" s="170"/>
      <c r="AA474" s="24">
        <f t="shared" si="62"/>
        <v>0</v>
      </c>
      <c r="AB474" s="52" t="s">
        <v>36</v>
      </c>
      <c r="AC474" s="58" t="str">
        <f t="shared" si="63"/>
        <v/>
      </c>
      <c r="AD474" s="6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24">
        <f>SUM(AD474:AN474)</f>
        <v>0</v>
      </c>
      <c r="AR474"/>
    </row>
    <row r="475" spans="1:44" ht="17.25" customHeight="1" x14ac:dyDescent="0.15">
      <c r="A475" s="51" t="s">
        <v>37</v>
      </c>
      <c r="B475" s="27"/>
      <c r="C475" s="132" t="str">
        <f t="shared" ca="1" si="61"/>
        <v/>
      </c>
      <c r="D475" s="16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13"/>
      <c r="T475" s="167"/>
      <c r="U475" s="167"/>
      <c r="V475" s="167"/>
      <c r="W475" s="167"/>
      <c r="X475" s="167"/>
      <c r="Y475" s="167"/>
      <c r="Z475" s="168"/>
      <c r="AA475" s="24">
        <f t="shared" si="62"/>
        <v>0</v>
      </c>
      <c r="AB475" s="51" t="s">
        <v>37</v>
      </c>
      <c r="AC475" s="57" t="str">
        <f t="shared" si="63"/>
        <v/>
      </c>
      <c r="AD475" s="16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24">
        <f t="shared" ref="AO475:AO483" si="65">SUM(AD475:AN475)</f>
        <v>0</v>
      </c>
      <c r="AR475"/>
    </row>
    <row r="476" spans="1:44" ht="17.25" customHeight="1" x14ac:dyDescent="0.15">
      <c r="A476" s="52" t="s">
        <v>38</v>
      </c>
      <c r="B476" s="26"/>
      <c r="C476" s="132" t="str">
        <f t="shared" ca="1" si="61"/>
        <v/>
      </c>
      <c r="D476" s="6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114"/>
      <c r="T476" s="169"/>
      <c r="U476" s="169"/>
      <c r="V476" s="169"/>
      <c r="W476" s="169"/>
      <c r="X476" s="169"/>
      <c r="Y476" s="169"/>
      <c r="Z476" s="170"/>
      <c r="AA476" s="24">
        <f t="shared" si="62"/>
        <v>0</v>
      </c>
      <c r="AB476" s="52" t="s">
        <v>38</v>
      </c>
      <c r="AC476" s="58" t="str">
        <f t="shared" si="63"/>
        <v/>
      </c>
      <c r="AD476" s="6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24">
        <f t="shared" si="65"/>
        <v>0</v>
      </c>
      <c r="AR476"/>
    </row>
    <row r="477" spans="1:44" ht="17.25" customHeight="1" x14ac:dyDescent="0.15">
      <c r="A477" s="51" t="s">
        <v>39</v>
      </c>
      <c r="B477" s="27"/>
      <c r="C477" s="132" t="str">
        <f t="shared" ca="1" si="61"/>
        <v/>
      </c>
      <c r="D477" s="16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13"/>
      <c r="T477" s="167"/>
      <c r="U477" s="167"/>
      <c r="V477" s="167"/>
      <c r="W477" s="167"/>
      <c r="X477" s="167"/>
      <c r="Y477" s="167"/>
      <c r="Z477" s="168"/>
      <c r="AA477" s="24">
        <f t="shared" si="62"/>
        <v>0</v>
      </c>
      <c r="AB477" s="51" t="s">
        <v>39</v>
      </c>
      <c r="AC477" s="57" t="str">
        <f t="shared" si="63"/>
        <v/>
      </c>
      <c r="AD477" s="16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24">
        <f t="shared" si="65"/>
        <v>0</v>
      </c>
      <c r="AR477"/>
    </row>
    <row r="478" spans="1:44" ht="17.25" customHeight="1" x14ac:dyDescent="0.15">
      <c r="A478" s="52" t="s">
        <v>40</v>
      </c>
      <c r="B478" s="26"/>
      <c r="C478" s="132" t="str">
        <f t="shared" ca="1" si="61"/>
        <v/>
      </c>
      <c r="D478" s="6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114"/>
      <c r="T478" s="169"/>
      <c r="U478" s="169"/>
      <c r="V478" s="169"/>
      <c r="W478" s="169"/>
      <c r="X478" s="169"/>
      <c r="Y478" s="169"/>
      <c r="Z478" s="170"/>
      <c r="AA478" s="24">
        <f t="shared" si="62"/>
        <v>0</v>
      </c>
      <c r="AB478" s="52" t="s">
        <v>40</v>
      </c>
      <c r="AC478" s="58" t="str">
        <f t="shared" si="63"/>
        <v/>
      </c>
      <c r="AD478" s="6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24">
        <f t="shared" si="65"/>
        <v>0</v>
      </c>
      <c r="AR478"/>
    </row>
    <row r="479" spans="1:44" ht="17.25" customHeight="1" x14ac:dyDescent="0.15">
      <c r="A479" s="51" t="s">
        <v>41</v>
      </c>
      <c r="B479" s="27"/>
      <c r="C479" s="132" t="str">
        <f t="shared" ca="1" si="61"/>
        <v/>
      </c>
      <c r="D479" s="16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13"/>
      <c r="T479" s="167"/>
      <c r="U479" s="167"/>
      <c r="V479" s="167"/>
      <c r="W479" s="167"/>
      <c r="X479" s="167"/>
      <c r="Y479" s="167"/>
      <c r="Z479" s="168"/>
      <c r="AA479" s="24">
        <f t="shared" si="62"/>
        <v>0</v>
      </c>
      <c r="AB479" s="51" t="s">
        <v>41</v>
      </c>
      <c r="AC479" s="57" t="str">
        <f t="shared" si="63"/>
        <v/>
      </c>
      <c r="AD479" s="16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24">
        <f t="shared" si="65"/>
        <v>0</v>
      </c>
      <c r="AR479"/>
    </row>
    <row r="480" spans="1:44" ht="17.25" customHeight="1" x14ac:dyDescent="0.15">
      <c r="A480" s="52" t="s">
        <v>42</v>
      </c>
      <c r="B480" s="26"/>
      <c r="C480" s="132" t="str">
        <f t="shared" ca="1" si="61"/>
        <v/>
      </c>
      <c r="D480" s="6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114"/>
      <c r="T480" s="169"/>
      <c r="U480" s="169"/>
      <c r="V480" s="169"/>
      <c r="W480" s="169"/>
      <c r="X480" s="169"/>
      <c r="Y480" s="169"/>
      <c r="Z480" s="170"/>
      <c r="AA480" s="24">
        <f t="shared" si="62"/>
        <v>0</v>
      </c>
      <c r="AB480" s="52" t="s">
        <v>42</v>
      </c>
      <c r="AC480" s="58" t="str">
        <f t="shared" si="63"/>
        <v/>
      </c>
      <c r="AD480" s="6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24">
        <f t="shared" si="65"/>
        <v>0</v>
      </c>
      <c r="AR480"/>
    </row>
    <row r="481" spans="1:44" ht="17.25" customHeight="1" x14ac:dyDescent="0.15">
      <c r="A481" s="51" t="s">
        <v>43</v>
      </c>
      <c r="B481" s="27"/>
      <c r="C481" s="132" t="str">
        <f t="shared" ca="1" si="61"/>
        <v/>
      </c>
      <c r="D481" s="16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13"/>
      <c r="T481" s="167"/>
      <c r="U481" s="167"/>
      <c r="V481" s="167"/>
      <c r="W481" s="167"/>
      <c r="X481" s="167"/>
      <c r="Y481" s="167"/>
      <c r="Z481" s="168"/>
      <c r="AA481" s="24">
        <f t="shared" si="62"/>
        <v>0</v>
      </c>
      <c r="AB481" s="51" t="s">
        <v>43</v>
      </c>
      <c r="AC481" s="57" t="str">
        <f t="shared" si="63"/>
        <v/>
      </c>
      <c r="AD481" s="16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24">
        <f t="shared" si="65"/>
        <v>0</v>
      </c>
      <c r="AR481"/>
    </row>
    <row r="482" spans="1:44" ht="17.25" customHeight="1" x14ac:dyDescent="0.15">
      <c r="A482" s="52" t="s">
        <v>44</v>
      </c>
      <c r="B482" s="26"/>
      <c r="C482" s="132" t="str">
        <f t="shared" ca="1" si="61"/>
        <v/>
      </c>
      <c r="D482" s="6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114"/>
      <c r="T482" s="169"/>
      <c r="U482" s="169"/>
      <c r="V482" s="169"/>
      <c r="W482" s="169"/>
      <c r="X482" s="169"/>
      <c r="Y482" s="169"/>
      <c r="Z482" s="170"/>
      <c r="AA482" s="24">
        <f t="shared" si="62"/>
        <v>0</v>
      </c>
      <c r="AB482" s="52" t="s">
        <v>44</v>
      </c>
      <c r="AC482" s="58" t="str">
        <f t="shared" si="63"/>
        <v/>
      </c>
      <c r="AD482" s="6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24">
        <f t="shared" si="65"/>
        <v>0</v>
      </c>
      <c r="AR482"/>
    </row>
    <row r="483" spans="1:44" ht="17.25" customHeight="1" thickBot="1" x14ac:dyDescent="0.2">
      <c r="A483" s="53" t="s">
        <v>45</v>
      </c>
      <c r="B483" s="28"/>
      <c r="C483" s="133" t="str">
        <f t="shared" ca="1" si="61"/>
        <v/>
      </c>
      <c r="D483" s="18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15"/>
      <c r="T483" s="171"/>
      <c r="U483" s="171"/>
      <c r="V483" s="171"/>
      <c r="W483" s="171"/>
      <c r="X483" s="171"/>
      <c r="Y483" s="171"/>
      <c r="Z483" s="172"/>
      <c r="AA483" s="24">
        <f>SUM(D483:Z483)</f>
        <v>0</v>
      </c>
      <c r="AB483" s="53" t="s">
        <v>45</v>
      </c>
      <c r="AC483" s="59" t="str">
        <f t="shared" si="63"/>
        <v/>
      </c>
      <c r="AD483" s="18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24">
        <f t="shared" si="65"/>
        <v>0</v>
      </c>
      <c r="AR483"/>
    </row>
    <row r="484" spans="1:44" ht="17.25" customHeight="1" thickTop="1" thickBot="1" x14ac:dyDescent="0.2">
      <c r="A484" s="202" t="s">
        <v>2</v>
      </c>
      <c r="B484" s="203"/>
      <c r="C484" s="129" t="s">
        <v>48</v>
      </c>
      <c r="D484" s="9">
        <f>SUM(D444:D483)</f>
        <v>0</v>
      </c>
      <c r="E484" s="10">
        <f t="shared" ref="E484:Y484" si="66">SUM(E444:E483)</f>
        <v>0</v>
      </c>
      <c r="F484" s="10">
        <f t="shared" si="66"/>
        <v>0</v>
      </c>
      <c r="G484" s="10">
        <f t="shared" si="66"/>
        <v>0</v>
      </c>
      <c r="H484" s="10">
        <f t="shared" si="66"/>
        <v>0</v>
      </c>
      <c r="I484" s="10">
        <f t="shared" si="66"/>
        <v>0</v>
      </c>
      <c r="J484" s="10">
        <f t="shared" si="66"/>
        <v>0</v>
      </c>
      <c r="K484" s="10">
        <f t="shared" si="66"/>
        <v>0</v>
      </c>
      <c r="L484" s="10">
        <f t="shared" si="66"/>
        <v>0</v>
      </c>
      <c r="M484" s="116">
        <f t="shared" si="66"/>
        <v>0</v>
      </c>
      <c r="N484" s="116">
        <f t="shared" si="66"/>
        <v>0</v>
      </c>
      <c r="O484" s="116">
        <f t="shared" si="66"/>
        <v>0</v>
      </c>
      <c r="P484" s="116">
        <f t="shared" si="66"/>
        <v>0</v>
      </c>
      <c r="Q484" s="116">
        <f t="shared" si="66"/>
        <v>0</v>
      </c>
      <c r="R484" s="116">
        <f t="shared" si="66"/>
        <v>0</v>
      </c>
      <c r="S484" s="116">
        <f t="shared" si="66"/>
        <v>0</v>
      </c>
      <c r="T484" s="10">
        <f t="shared" si="66"/>
        <v>0</v>
      </c>
      <c r="U484" s="10">
        <f t="shared" si="66"/>
        <v>0</v>
      </c>
      <c r="V484" s="10">
        <f t="shared" si="66"/>
        <v>0</v>
      </c>
      <c r="W484" s="10">
        <f t="shared" si="66"/>
        <v>0</v>
      </c>
      <c r="X484" s="10">
        <f t="shared" si="66"/>
        <v>0</v>
      </c>
      <c r="Y484" s="10">
        <f t="shared" si="66"/>
        <v>0</v>
      </c>
      <c r="Z484" s="11">
        <f>SUM(Z444:Z483)</f>
        <v>0</v>
      </c>
      <c r="AA484" s="12">
        <f>SUM(AA444:AA483)</f>
        <v>0</v>
      </c>
      <c r="AB484" s="87" t="s">
        <v>2</v>
      </c>
      <c r="AC484" s="88"/>
      <c r="AD484" s="9">
        <f>SUM(AD444:AD483)</f>
        <v>0</v>
      </c>
      <c r="AE484" s="10">
        <f t="shared" ref="AE484:AN484" si="67">SUM(AE444:AE483)</f>
        <v>0</v>
      </c>
      <c r="AF484" s="10">
        <f t="shared" si="67"/>
        <v>0</v>
      </c>
      <c r="AG484" s="10">
        <f t="shared" si="67"/>
        <v>0</v>
      </c>
      <c r="AH484" s="10">
        <f t="shared" si="67"/>
        <v>0</v>
      </c>
      <c r="AI484" s="10">
        <f t="shared" si="67"/>
        <v>0</v>
      </c>
      <c r="AJ484" s="10">
        <f t="shared" si="67"/>
        <v>0</v>
      </c>
      <c r="AK484" s="10">
        <f t="shared" si="67"/>
        <v>0</v>
      </c>
      <c r="AL484" s="10">
        <f t="shared" si="67"/>
        <v>0</v>
      </c>
      <c r="AM484" s="10">
        <f t="shared" si="67"/>
        <v>0</v>
      </c>
      <c r="AN484" s="11">
        <f t="shared" si="67"/>
        <v>0</v>
      </c>
      <c r="AO484" s="25">
        <f t="shared" ref="AO484" si="68">SUM(AO444:AO483)</f>
        <v>0</v>
      </c>
      <c r="AR484"/>
    </row>
    <row r="485" spans="1:44" ht="7.5" customHeight="1" x14ac:dyDescent="0.15"/>
    <row r="486" spans="1:44" ht="24.75" customHeight="1" x14ac:dyDescent="0.15">
      <c r="A486" s="107" t="s">
        <v>80</v>
      </c>
      <c r="B486" s="107"/>
      <c r="C486" s="107" t="str">
        <f>$C$2</f>
        <v>14-2851</v>
      </c>
      <c r="D486" s="108"/>
      <c r="E486" s="107"/>
      <c r="F486" s="109"/>
      <c r="G486" s="107" t="str">
        <f>$G$2</f>
        <v>カラフルショルダー</v>
      </c>
      <c r="H486" s="109"/>
      <c r="I486" s="107"/>
      <c r="J486" s="107"/>
      <c r="K486" s="107"/>
      <c r="L486" s="107"/>
      <c r="O486" s="106"/>
      <c r="P486" s="106"/>
      <c r="Q486" s="106"/>
      <c r="R486"/>
      <c r="S486"/>
      <c r="T486"/>
      <c r="W486" s="105" t="s">
        <v>49</v>
      </c>
      <c r="Y486" s="126" t="s">
        <v>83</v>
      </c>
      <c r="AC486"/>
      <c r="AD486"/>
      <c r="AE486"/>
      <c r="AF486"/>
    </row>
    <row r="487" spans="1:44" ht="3" customHeight="1" x14ac:dyDescent="0.15">
      <c r="A487" s="69"/>
      <c r="R487"/>
      <c r="S487"/>
      <c r="T487"/>
      <c r="AC487"/>
      <c r="AD487"/>
      <c r="AE487"/>
      <c r="AF487"/>
    </row>
    <row r="488" spans="1:44" s="2" customFormat="1" ht="32.25" customHeight="1" x14ac:dyDescent="0.15">
      <c r="A488" s="174" t="str">
        <f>A438&amp;""</f>
        <v/>
      </c>
      <c r="B488" s="174"/>
      <c r="C488" s="64" t="s">
        <v>0</v>
      </c>
      <c r="D488" s="174" t="str">
        <f>D438&amp;""</f>
        <v/>
      </c>
      <c r="E488" s="174"/>
      <c r="F488" s="174"/>
      <c r="G488" s="174"/>
      <c r="H488" s="64" t="s">
        <v>3</v>
      </c>
      <c r="I488" s="175"/>
      <c r="J488" s="175"/>
      <c r="K488" s="175"/>
      <c r="L488" s="175"/>
      <c r="M488" s="64" t="s">
        <v>4</v>
      </c>
      <c r="N488" s="60" t="s">
        <v>1</v>
      </c>
      <c r="O488" s="176">
        <f>SUM($D534:$Z534)</f>
        <v>0</v>
      </c>
      <c r="P488" s="176"/>
      <c r="Q488" s="61" t="s">
        <v>5</v>
      </c>
      <c r="R488" s="135"/>
      <c r="T488" s="177" t="s">
        <v>51</v>
      </c>
      <c r="U488" s="177"/>
      <c r="V488" s="98" t="s">
        <v>50</v>
      </c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Q488" s="14"/>
      <c r="AR488" s="8"/>
    </row>
    <row r="489" spans="1:44" ht="4.5" customHeight="1" x14ac:dyDescent="0.15">
      <c r="A489" s="69"/>
      <c r="D489" s="69"/>
      <c r="G489" s="72"/>
      <c r="T489"/>
    </row>
    <row r="490" spans="1:44" ht="14.45" customHeight="1" thickBot="1" x14ac:dyDescent="0.2">
      <c r="A490" s="69"/>
      <c r="B490" s="103" t="str">
        <f>B$6&amp;""</f>
        <v/>
      </c>
      <c r="C490" s="22"/>
      <c r="D490" s="71"/>
      <c r="E490" s="23"/>
      <c r="F490" s="1" t="s">
        <v>67</v>
      </c>
      <c r="G490" s="72"/>
      <c r="AB490" s="75" t="s">
        <v>65</v>
      </c>
    </row>
    <row r="491" spans="1:44" ht="34.5" customHeight="1" x14ac:dyDescent="0.15">
      <c r="A491" s="74"/>
      <c r="B491" s="84"/>
      <c r="C491" s="121"/>
      <c r="D491" s="125" t="str">
        <f>$B$8&amp;""</f>
        <v>A</v>
      </c>
      <c r="E491" s="124" t="str">
        <f>$B$9&amp;""</f>
        <v>B</v>
      </c>
      <c r="F491" s="124" t="str">
        <f>$B$10&amp;""</f>
        <v>C</v>
      </c>
      <c r="G491" s="124" t="str">
        <f>$B$11&amp;""</f>
        <v>D</v>
      </c>
      <c r="H491" s="124" t="str">
        <f>$B$12&amp;""</f>
        <v>E</v>
      </c>
      <c r="I491" s="124" t="str">
        <f>$B$13&amp;""</f>
        <v>F</v>
      </c>
      <c r="J491" s="124" t="str">
        <f>$B$14&amp;""</f>
        <v>G</v>
      </c>
      <c r="K491" s="124" t="str">
        <f>$B$15&amp;""</f>
        <v>H 黒</v>
      </c>
      <c r="L491" s="124" t="str">
        <f>$B$16&amp;""</f>
        <v>I</v>
      </c>
      <c r="M491" s="124" t="str">
        <f>$B$17&amp;""</f>
        <v>J</v>
      </c>
      <c r="N491" s="124" t="str">
        <f>$B$18&amp;""</f>
        <v>K</v>
      </c>
      <c r="O491" s="124" t="str">
        <f>$B$19&amp;""</f>
        <v>L</v>
      </c>
      <c r="P491" s="124" t="str">
        <f>$B$20&amp;""</f>
        <v>M</v>
      </c>
      <c r="Q491" s="124" t="str">
        <f>$B$21&amp;""</f>
        <v>N</v>
      </c>
      <c r="R491" s="124" t="str">
        <f>$B$22&amp;""</f>
        <v>O</v>
      </c>
      <c r="S491" s="124" t="str">
        <f>$B$23&amp;""</f>
        <v>P 紺</v>
      </c>
      <c r="T491" s="124"/>
      <c r="U491" s="124"/>
      <c r="V491" s="124"/>
      <c r="W491" s="124"/>
      <c r="X491" s="124"/>
      <c r="Y491" s="124"/>
      <c r="Z491" s="128"/>
      <c r="AA491" s="24"/>
      <c r="AB491" s="80"/>
      <c r="AC491" s="76"/>
      <c r="AD491" s="29" t="e">
        <f>#REF!&amp;""</f>
        <v>#REF!</v>
      </c>
      <c r="AE491" s="21" t="e">
        <f>#REF!&amp;""</f>
        <v>#REF!</v>
      </c>
      <c r="AF491" s="20" t="e">
        <f>#REF!&amp;""</f>
        <v>#REF!</v>
      </c>
      <c r="AG491" s="21" t="e">
        <f>#REF!&amp;""</f>
        <v>#REF!</v>
      </c>
      <c r="AH491" s="21" t="e">
        <f>#REF!&amp;""</f>
        <v>#REF!</v>
      </c>
      <c r="AI491" s="21" t="e">
        <f>#REF!&amp;""</f>
        <v>#REF!</v>
      </c>
      <c r="AJ491" s="21" t="e">
        <f>#REF!&amp;""</f>
        <v>#REF!</v>
      </c>
      <c r="AK491" s="21" t="e">
        <f>#REF!&amp;""</f>
        <v>#REF!</v>
      </c>
      <c r="AL491" s="21" t="e">
        <f>#REF!&amp;""</f>
        <v>#REF!</v>
      </c>
      <c r="AM491" s="21" t="e">
        <f>#REF!&amp;""</f>
        <v>#REF!</v>
      </c>
      <c r="AN491" s="30" t="e">
        <f>#REF!&amp;""</f>
        <v>#REF!</v>
      </c>
      <c r="AO491" s="3"/>
      <c r="AR491"/>
    </row>
    <row r="492" spans="1:44" ht="12" customHeight="1" x14ac:dyDescent="0.15">
      <c r="A492" s="90" t="s">
        <v>47</v>
      </c>
      <c r="B492" s="89" t="s">
        <v>69</v>
      </c>
      <c r="C492" s="134" t="s">
        <v>82</v>
      </c>
      <c r="D492" s="99"/>
      <c r="E492" s="62"/>
      <c r="F492" s="92"/>
      <c r="G492" s="62"/>
      <c r="H492" s="92"/>
      <c r="I492" s="62"/>
      <c r="J492" s="62"/>
      <c r="K492" s="62"/>
      <c r="L492" s="62"/>
      <c r="M492" s="110"/>
      <c r="N492" s="62"/>
      <c r="O492" s="110"/>
      <c r="P492" s="110"/>
      <c r="Q492" s="92"/>
      <c r="R492" s="62"/>
      <c r="S492" s="92"/>
      <c r="T492" s="62"/>
      <c r="U492" s="92"/>
      <c r="V492" s="62"/>
      <c r="W492" s="62"/>
      <c r="X492" s="62"/>
      <c r="Y492" s="62"/>
      <c r="Z492" s="94"/>
      <c r="AA492" s="24"/>
      <c r="AB492" s="91" t="s">
        <v>70</v>
      </c>
      <c r="AC492" s="77"/>
      <c r="AD492" s="204"/>
      <c r="AE492" s="200"/>
      <c r="AF492" s="198"/>
      <c r="AG492" s="200"/>
      <c r="AH492" s="194"/>
      <c r="AI492" s="194"/>
      <c r="AJ492" s="194"/>
      <c r="AK492" s="194"/>
      <c r="AL492" s="194"/>
      <c r="AM492" s="194"/>
      <c r="AN492" s="196"/>
      <c r="AO492" s="3"/>
      <c r="AR492"/>
    </row>
    <row r="493" spans="1:44" ht="14.25" thickBot="1" x14ac:dyDescent="0.2">
      <c r="A493" s="83"/>
      <c r="B493" s="85"/>
      <c r="C493" s="120"/>
      <c r="D493" s="96"/>
      <c r="E493" s="63"/>
      <c r="F493" s="93"/>
      <c r="G493" s="63"/>
      <c r="H493" s="93"/>
      <c r="I493" s="63"/>
      <c r="J493" s="63"/>
      <c r="K493" s="63"/>
      <c r="L493" s="63"/>
      <c r="M493" s="111"/>
      <c r="N493" s="63"/>
      <c r="O493" s="111"/>
      <c r="P493" s="111"/>
      <c r="Q493" s="93"/>
      <c r="R493" s="63"/>
      <c r="S493" s="93"/>
      <c r="T493" s="63"/>
      <c r="U493" s="93"/>
      <c r="V493" s="63"/>
      <c r="W493" s="63"/>
      <c r="X493" s="63"/>
      <c r="Y493" s="63"/>
      <c r="Z493" s="95"/>
      <c r="AA493" s="24"/>
      <c r="AB493" s="82"/>
      <c r="AC493" s="15" t="s">
        <v>69</v>
      </c>
      <c r="AD493" s="205"/>
      <c r="AE493" s="201"/>
      <c r="AF493" s="199"/>
      <c r="AG493" s="201"/>
      <c r="AH493" s="195"/>
      <c r="AI493" s="195"/>
      <c r="AJ493" s="195"/>
      <c r="AK493" s="195"/>
      <c r="AL493" s="195"/>
      <c r="AM493" s="195"/>
      <c r="AN493" s="197"/>
      <c r="AO493" s="3"/>
      <c r="AR493"/>
    </row>
    <row r="494" spans="1:44" ht="17.25" customHeight="1" x14ac:dyDescent="0.15">
      <c r="A494" s="50" t="s">
        <v>6</v>
      </c>
      <c r="B494" s="54"/>
      <c r="C494" s="130" t="str">
        <f ca="1">IFERROR(OFFSET(D$41,0,MATCH(1,$D494:$Z494,)-1),"")</f>
        <v/>
      </c>
      <c r="D494" s="100"/>
      <c r="E494" s="5"/>
      <c r="F494" s="5"/>
      <c r="G494" s="5"/>
      <c r="H494" s="5"/>
      <c r="I494" s="5"/>
      <c r="J494" s="5"/>
      <c r="K494" s="5"/>
      <c r="L494" s="5"/>
      <c r="M494" s="112"/>
      <c r="N494" s="117"/>
      <c r="O494" s="117"/>
      <c r="P494" s="117"/>
      <c r="Q494" s="4"/>
      <c r="R494" s="5"/>
      <c r="S494" s="5"/>
      <c r="T494" s="165"/>
      <c r="U494" s="165"/>
      <c r="V494" s="165"/>
      <c r="W494" s="165"/>
      <c r="X494" s="165"/>
      <c r="Y494" s="165"/>
      <c r="Z494" s="166"/>
      <c r="AA494" s="24">
        <f>SUM(D494:Z494)</f>
        <v>0</v>
      </c>
      <c r="AB494" s="50" t="s">
        <v>6</v>
      </c>
      <c r="AC494" s="56" t="str">
        <f>$B494&amp;""</f>
        <v/>
      </c>
      <c r="AD494" s="4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24">
        <f>SUM(AD494:AN494)</f>
        <v>0</v>
      </c>
      <c r="AR494"/>
    </row>
    <row r="495" spans="1:44" ht="17.25" customHeight="1" x14ac:dyDescent="0.15">
      <c r="A495" s="51" t="s">
        <v>7</v>
      </c>
      <c r="B495" s="55"/>
      <c r="C495" s="130" t="str">
        <f t="shared" ref="C495:C533" ca="1" si="69">IFERROR(OFFSET(D$41,0,MATCH(1,$D495:$Z495,)-1),"")</f>
        <v/>
      </c>
      <c r="D495" s="101"/>
      <c r="E495" s="17"/>
      <c r="F495" s="17"/>
      <c r="G495" s="17"/>
      <c r="H495" s="17"/>
      <c r="I495" s="17"/>
      <c r="J495" s="17"/>
      <c r="K495" s="17"/>
      <c r="L495" s="17"/>
      <c r="M495" s="113"/>
      <c r="N495" s="17"/>
      <c r="O495" s="17"/>
      <c r="P495" s="17"/>
      <c r="Q495" s="16"/>
      <c r="R495" s="17"/>
      <c r="S495" s="17"/>
      <c r="T495" s="167"/>
      <c r="U495" s="167"/>
      <c r="V495" s="167"/>
      <c r="W495" s="167"/>
      <c r="X495" s="167"/>
      <c r="Y495" s="167"/>
      <c r="Z495" s="168"/>
      <c r="AA495" s="24">
        <f t="shared" ref="AA495:AA532" si="70">SUM(D495:Z495)</f>
        <v>0</v>
      </c>
      <c r="AB495" s="51" t="s">
        <v>7</v>
      </c>
      <c r="AC495" s="57" t="str">
        <f t="shared" ref="AC495:AC533" si="71">$B495&amp;""</f>
        <v/>
      </c>
      <c r="AD495" s="16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24">
        <f t="shared" ref="AO495:AO523" si="72">SUM(AD495:AN495)</f>
        <v>0</v>
      </c>
      <c r="AR495"/>
    </row>
    <row r="496" spans="1:44" ht="17.25" customHeight="1" x14ac:dyDescent="0.15">
      <c r="A496" s="52" t="s">
        <v>8</v>
      </c>
      <c r="B496" s="26"/>
      <c r="C496" s="130" t="str">
        <f t="shared" ca="1" si="69"/>
        <v/>
      </c>
      <c r="D496" s="102"/>
      <c r="E496" s="7"/>
      <c r="F496" s="7"/>
      <c r="G496" s="7"/>
      <c r="H496" s="7"/>
      <c r="I496" s="7"/>
      <c r="J496" s="7"/>
      <c r="K496" s="7"/>
      <c r="L496" s="7"/>
      <c r="M496" s="114"/>
      <c r="N496" s="7"/>
      <c r="O496" s="7"/>
      <c r="P496" s="7"/>
      <c r="Q496" s="6"/>
      <c r="R496" s="7"/>
      <c r="S496" s="7"/>
      <c r="T496" s="169"/>
      <c r="U496" s="169"/>
      <c r="V496" s="169"/>
      <c r="W496" s="169"/>
      <c r="X496" s="169"/>
      <c r="Y496" s="169"/>
      <c r="Z496" s="170"/>
      <c r="AA496" s="24">
        <f t="shared" si="70"/>
        <v>0</v>
      </c>
      <c r="AB496" s="52" t="s">
        <v>8</v>
      </c>
      <c r="AC496" s="58" t="str">
        <f t="shared" si="71"/>
        <v/>
      </c>
      <c r="AD496" s="6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24">
        <f t="shared" si="72"/>
        <v>0</v>
      </c>
      <c r="AR496"/>
    </row>
    <row r="497" spans="1:44" ht="17.25" customHeight="1" x14ac:dyDescent="0.15">
      <c r="A497" s="51" t="s">
        <v>9</v>
      </c>
      <c r="B497" s="27"/>
      <c r="C497" s="130" t="str">
        <f t="shared" ca="1" si="69"/>
        <v/>
      </c>
      <c r="D497" s="101"/>
      <c r="E497" s="17"/>
      <c r="F497" s="17"/>
      <c r="G497" s="17"/>
      <c r="H497" s="17"/>
      <c r="I497" s="17"/>
      <c r="J497" s="17"/>
      <c r="K497" s="17"/>
      <c r="L497" s="17"/>
      <c r="M497" s="113"/>
      <c r="N497" s="17"/>
      <c r="O497" s="17"/>
      <c r="P497" s="17"/>
      <c r="Q497" s="16"/>
      <c r="R497" s="17"/>
      <c r="S497" s="17"/>
      <c r="T497" s="167"/>
      <c r="U497" s="167"/>
      <c r="V497" s="167"/>
      <c r="W497" s="167"/>
      <c r="X497" s="167"/>
      <c r="Y497" s="167"/>
      <c r="Z497" s="168"/>
      <c r="AA497" s="24">
        <f t="shared" si="70"/>
        <v>0</v>
      </c>
      <c r="AB497" s="51" t="s">
        <v>9</v>
      </c>
      <c r="AC497" s="57" t="str">
        <f t="shared" si="71"/>
        <v/>
      </c>
      <c r="AD497" s="16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24">
        <f t="shared" si="72"/>
        <v>0</v>
      </c>
      <c r="AR497"/>
    </row>
    <row r="498" spans="1:44" ht="17.25" customHeight="1" x14ac:dyDescent="0.15">
      <c r="A498" s="52" t="s">
        <v>10</v>
      </c>
      <c r="B498" s="26"/>
      <c r="C498" s="130" t="str">
        <f t="shared" ca="1" si="69"/>
        <v/>
      </c>
      <c r="D498" s="102"/>
      <c r="E498" s="7"/>
      <c r="F498" s="7"/>
      <c r="G498" s="7"/>
      <c r="H498" s="7"/>
      <c r="I498" s="7"/>
      <c r="J498" s="7"/>
      <c r="K498" s="7"/>
      <c r="L498" s="7"/>
      <c r="M498" s="114"/>
      <c r="N498" s="7"/>
      <c r="O498" s="7"/>
      <c r="P498" s="7"/>
      <c r="Q498" s="6"/>
      <c r="R498" s="7"/>
      <c r="S498" s="7"/>
      <c r="T498" s="169"/>
      <c r="U498" s="169"/>
      <c r="V498" s="169"/>
      <c r="W498" s="169"/>
      <c r="X498" s="169"/>
      <c r="Y498" s="169"/>
      <c r="Z498" s="170"/>
      <c r="AA498" s="24">
        <f t="shared" si="70"/>
        <v>0</v>
      </c>
      <c r="AB498" s="52" t="s">
        <v>10</v>
      </c>
      <c r="AC498" s="58" t="str">
        <f t="shared" si="71"/>
        <v/>
      </c>
      <c r="AD498" s="6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24">
        <f t="shared" si="72"/>
        <v>0</v>
      </c>
      <c r="AR498"/>
    </row>
    <row r="499" spans="1:44" ht="17.25" customHeight="1" x14ac:dyDescent="0.15">
      <c r="A499" s="51" t="s">
        <v>11</v>
      </c>
      <c r="B499" s="27"/>
      <c r="C499" s="130" t="str">
        <f t="shared" ca="1" si="69"/>
        <v/>
      </c>
      <c r="D499" s="101"/>
      <c r="E499" s="17"/>
      <c r="F499" s="17"/>
      <c r="G499" s="17"/>
      <c r="H499" s="17"/>
      <c r="I499" s="17"/>
      <c r="J499" s="17"/>
      <c r="K499" s="17"/>
      <c r="L499" s="17"/>
      <c r="M499" s="113"/>
      <c r="N499" s="17"/>
      <c r="O499" s="17"/>
      <c r="P499" s="17"/>
      <c r="Q499" s="16"/>
      <c r="R499" s="17"/>
      <c r="S499" s="17"/>
      <c r="T499" s="167"/>
      <c r="U499" s="167"/>
      <c r="V499" s="167"/>
      <c r="W499" s="167"/>
      <c r="X499" s="167"/>
      <c r="Y499" s="167"/>
      <c r="Z499" s="168"/>
      <c r="AA499" s="24">
        <f t="shared" si="70"/>
        <v>0</v>
      </c>
      <c r="AB499" s="51" t="s">
        <v>11</v>
      </c>
      <c r="AC499" s="57" t="str">
        <f t="shared" si="71"/>
        <v/>
      </c>
      <c r="AD499" s="16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24">
        <f t="shared" si="72"/>
        <v>0</v>
      </c>
      <c r="AR499"/>
    </row>
    <row r="500" spans="1:44" ht="17.25" customHeight="1" x14ac:dyDescent="0.15">
      <c r="A500" s="52" t="s">
        <v>12</v>
      </c>
      <c r="B500" s="26"/>
      <c r="C500" s="130" t="str">
        <f t="shared" ca="1" si="69"/>
        <v/>
      </c>
      <c r="D500" s="102"/>
      <c r="E500" s="7"/>
      <c r="F500" s="7"/>
      <c r="G500" s="7"/>
      <c r="H500" s="7"/>
      <c r="I500" s="7"/>
      <c r="J500" s="7"/>
      <c r="K500" s="7"/>
      <c r="L500" s="7"/>
      <c r="M500" s="114"/>
      <c r="N500" s="7"/>
      <c r="O500" s="7"/>
      <c r="P500" s="7"/>
      <c r="Q500" s="6"/>
      <c r="R500" s="7"/>
      <c r="S500" s="7"/>
      <c r="T500" s="169"/>
      <c r="U500" s="169"/>
      <c r="V500" s="169"/>
      <c r="W500" s="169"/>
      <c r="X500" s="169"/>
      <c r="Y500" s="169"/>
      <c r="Z500" s="170"/>
      <c r="AA500" s="24">
        <f t="shared" si="70"/>
        <v>0</v>
      </c>
      <c r="AB500" s="52" t="s">
        <v>12</v>
      </c>
      <c r="AC500" s="58" t="str">
        <f t="shared" si="71"/>
        <v/>
      </c>
      <c r="AD500" s="6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24">
        <f t="shared" si="72"/>
        <v>0</v>
      </c>
      <c r="AR500"/>
    </row>
    <row r="501" spans="1:44" ht="17.25" customHeight="1" x14ac:dyDescent="0.15">
      <c r="A501" s="51" t="s">
        <v>13</v>
      </c>
      <c r="B501" s="27"/>
      <c r="C501" s="130" t="str">
        <f t="shared" ca="1" si="69"/>
        <v/>
      </c>
      <c r="D501" s="101"/>
      <c r="E501" s="17"/>
      <c r="F501" s="17"/>
      <c r="G501" s="17"/>
      <c r="H501" s="17"/>
      <c r="I501" s="17"/>
      <c r="J501" s="17"/>
      <c r="K501" s="17"/>
      <c r="L501" s="17"/>
      <c r="M501" s="113"/>
      <c r="N501" s="17"/>
      <c r="O501" s="17"/>
      <c r="P501" s="17"/>
      <c r="Q501" s="16"/>
      <c r="R501" s="17"/>
      <c r="S501" s="17"/>
      <c r="T501" s="167"/>
      <c r="U501" s="167"/>
      <c r="V501" s="167"/>
      <c r="W501" s="167"/>
      <c r="X501" s="167"/>
      <c r="Y501" s="167"/>
      <c r="Z501" s="168"/>
      <c r="AA501" s="24">
        <f t="shared" si="70"/>
        <v>0</v>
      </c>
      <c r="AB501" s="51" t="s">
        <v>13</v>
      </c>
      <c r="AC501" s="57" t="str">
        <f t="shared" si="71"/>
        <v/>
      </c>
      <c r="AD501" s="16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24">
        <f t="shared" si="72"/>
        <v>0</v>
      </c>
      <c r="AR501"/>
    </row>
    <row r="502" spans="1:44" ht="17.25" customHeight="1" x14ac:dyDescent="0.15">
      <c r="A502" s="52" t="s">
        <v>14</v>
      </c>
      <c r="B502" s="26"/>
      <c r="C502" s="130" t="str">
        <f t="shared" ca="1" si="69"/>
        <v/>
      </c>
      <c r="D502" s="102"/>
      <c r="E502" s="7"/>
      <c r="F502" s="7"/>
      <c r="G502" s="7"/>
      <c r="H502" s="7"/>
      <c r="I502" s="7"/>
      <c r="J502" s="7"/>
      <c r="K502" s="7"/>
      <c r="L502" s="7"/>
      <c r="M502" s="114"/>
      <c r="N502" s="7"/>
      <c r="O502" s="7"/>
      <c r="P502" s="7"/>
      <c r="Q502" s="6"/>
      <c r="R502" s="7"/>
      <c r="S502" s="7"/>
      <c r="T502" s="169"/>
      <c r="U502" s="169"/>
      <c r="V502" s="169"/>
      <c r="W502" s="169"/>
      <c r="X502" s="169"/>
      <c r="Y502" s="169"/>
      <c r="Z502" s="170"/>
      <c r="AA502" s="24">
        <f t="shared" si="70"/>
        <v>0</v>
      </c>
      <c r="AB502" s="52" t="s">
        <v>14</v>
      </c>
      <c r="AC502" s="58" t="str">
        <f t="shared" si="71"/>
        <v/>
      </c>
      <c r="AD502" s="6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24">
        <f t="shared" si="72"/>
        <v>0</v>
      </c>
      <c r="AR502"/>
    </row>
    <row r="503" spans="1:44" ht="17.25" customHeight="1" x14ac:dyDescent="0.15">
      <c r="A503" s="51" t="s">
        <v>15</v>
      </c>
      <c r="B503" s="27"/>
      <c r="C503" s="130" t="str">
        <f t="shared" ca="1" si="69"/>
        <v/>
      </c>
      <c r="D503" s="101"/>
      <c r="E503" s="17"/>
      <c r="F503" s="17"/>
      <c r="G503" s="17"/>
      <c r="H503" s="17"/>
      <c r="I503" s="17"/>
      <c r="J503" s="17"/>
      <c r="K503" s="17"/>
      <c r="L503" s="17"/>
      <c r="M503" s="113"/>
      <c r="N503" s="17"/>
      <c r="O503" s="17"/>
      <c r="P503" s="17"/>
      <c r="Q503" s="16"/>
      <c r="R503" s="17"/>
      <c r="S503" s="17"/>
      <c r="T503" s="167"/>
      <c r="U503" s="167"/>
      <c r="V503" s="167"/>
      <c r="W503" s="167"/>
      <c r="X503" s="167"/>
      <c r="Y503" s="167"/>
      <c r="Z503" s="168"/>
      <c r="AA503" s="24">
        <f t="shared" si="70"/>
        <v>0</v>
      </c>
      <c r="AB503" s="51" t="s">
        <v>15</v>
      </c>
      <c r="AC503" s="57" t="str">
        <f t="shared" si="71"/>
        <v/>
      </c>
      <c r="AD503" s="16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24">
        <f t="shared" si="72"/>
        <v>0</v>
      </c>
      <c r="AR503"/>
    </row>
    <row r="504" spans="1:44" ht="17.25" customHeight="1" x14ac:dyDescent="0.15">
      <c r="A504" s="52" t="s">
        <v>16</v>
      </c>
      <c r="B504" s="26"/>
      <c r="C504" s="130" t="str">
        <f t="shared" ca="1" si="69"/>
        <v/>
      </c>
      <c r="D504" s="102"/>
      <c r="E504" s="7"/>
      <c r="F504" s="7"/>
      <c r="G504" s="7"/>
      <c r="H504" s="7"/>
      <c r="I504" s="7"/>
      <c r="J504" s="7"/>
      <c r="K504" s="7"/>
      <c r="L504" s="7"/>
      <c r="M504" s="114"/>
      <c r="N504" s="7"/>
      <c r="O504" s="7"/>
      <c r="P504" s="7"/>
      <c r="Q504" s="6"/>
      <c r="R504" s="7"/>
      <c r="S504" s="7"/>
      <c r="T504" s="169"/>
      <c r="U504" s="169"/>
      <c r="V504" s="169"/>
      <c r="W504" s="169"/>
      <c r="X504" s="169"/>
      <c r="Y504" s="169"/>
      <c r="Z504" s="170"/>
      <c r="AA504" s="24">
        <f t="shared" si="70"/>
        <v>0</v>
      </c>
      <c r="AB504" s="52" t="s">
        <v>16</v>
      </c>
      <c r="AC504" s="58" t="str">
        <f t="shared" si="71"/>
        <v/>
      </c>
      <c r="AD504" s="6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24">
        <f t="shared" si="72"/>
        <v>0</v>
      </c>
      <c r="AR504"/>
    </row>
    <row r="505" spans="1:44" ht="17.25" customHeight="1" x14ac:dyDescent="0.15">
      <c r="A505" s="51" t="s">
        <v>17</v>
      </c>
      <c r="B505" s="27"/>
      <c r="C505" s="130" t="str">
        <f t="shared" ca="1" si="69"/>
        <v/>
      </c>
      <c r="D505" s="101"/>
      <c r="E505" s="17"/>
      <c r="F505" s="17"/>
      <c r="G505" s="17"/>
      <c r="H505" s="17"/>
      <c r="I505" s="17"/>
      <c r="J505" s="17"/>
      <c r="K505" s="17"/>
      <c r="L505" s="17"/>
      <c r="M505" s="113"/>
      <c r="N505" s="17"/>
      <c r="O505" s="17"/>
      <c r="P505" s="17"/>
      <c r="Q505" s="16"/>
      <c r="R505" s="17"/>
      <c r="S505" s="17"/>
      <c r="T505" s="167"/>
      <c r="U505" s="167"/>
      <c r="V505" s="167"/>
      <c r="W505" s="167"/>
      <c r="X505" s="167"/>
      <c r="Y505" s="167"/>
      <c r="Z505" s="168"/>
      <c r="AA505" s="24">
        <f t="shared" si="70"/>
        <v>0</v>
      </c>
      <c r="AB505" s="51" t="s">
        <v>17</v>
      </c>
      <c r="AC505" s="57" t="str">
        <f t="shared" si="71"/>
        <v/>
      </c>
      <c r="AD505" s="16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24">
        <f t="shared" si="72"/>
        <v>0</v>
      </c>
      <c r="AR505"/>
    </row>
    <row r="506" spans="1:44" ht="17.25" customHeight="1" x14ac:dyDescent="0.15">
      <c r="A506" s="52" t="s">
        <v>18</v>
      </c>
      <c r="B506" s="26"/>
      <c r="C506" s="130" t="str">
        <f t="shared" ca="1" si="69"/>
        <v/>
      </c>
      <c r="D506" s="102"/>
      <c r="E506" s="7"/>
      <c r="F506" s="7"/>
      <c r="G506" s="7"/>
      <c r="H506" s="7"/>
      <c r="I506" s="7"/>
      <c r="J506" s="7"/>
      <c r="K506" s="7"/>
      <c r="L506" s="7"/>
      <c r="M506" s="114"/>
      <c r="N506" s="7"/>
      <c r="O506" s="7"/>
      <c r="P506" s="7"/>
      <c r="Q506" s="6"/>
      <c r="R506" s="7"/>
      <c r="S506" s="7"/>
      <c r="T506" s="169"/>
      <c r="U506" s="169"/>
      <c r="V506" s="169"/>
      <c r="W506" s="169"/>
      <c r="X506" s="169"/>
      <c r="Y506" s="169"/>
      <c r="Z506" s="170"/>
      <c r="AA506" s="24">
        <f t="shared" si="70"/>
        <v>0</v>
      </c>
      <c r="AB506" s="52" t="s">
        <v>18</v>
      </c>
      <c r="AC506" s="58" t="str">
        <f t="shared" si="71"/>
        <v/>
      </c>
      <c r="AD506" s="6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24">
        <f t="shared" si="72"/>
        <v>0</v>
      </c>
      <c r="AR506"/>
    </row>
    <row r="507" spans="1:44" ht="17.25" customHeight="1" x14ac:dyDescent="0.15">
      <c r="A507" s="51" t="s">
        <v>19</v>
      </c>
      <c r="B507" s="27"/>
      <c r="C507" s="130" t="str">
        <f t="shared" ca="1" si="69"/>
        <v/>
      </c>
      <c r="D507" s="101"/>
      <c r="E507" s="17"/>
      <c r="F507" s="17"/>
      <c r="G507" s="17"/>
      <c r="H507" s="17"/>
      <c r="I507" s="17"/>
      <c r="J507" s="17"/>
      <c r="K507" s="17"/>
      <c r="L507" s="17"/>
      <c r="M507" s="113"/>
      <c r="N507" s="17"/>
      <c r="O507" s="17"/>
      <c r="P507" s="17"/>
      <c r="Q507" s="16"/>
      <c r="R507" s="17"/>
      <c r="S507" s="17"/>
      <c r="T507" s="167"/>
      <c r="U507" s="167"/>
      <c r="V507" s="167"/>
      <c r="W507" s="167"/>
      <c r="X507" s="167"/>
      <c r="Y507" s="167"/>
      <c r="Z507" s="168"/>
      <c r="AA507" s="24">
        <f t="shared" si="70"/>
        <v>0</v>
      </c>
      <c r="AB507" s="51" t="s">
        <v>19</v>
      </c>
      <c r="AC507" s="57" t="str">
        <f t="shared" si="71"/>
        <v/>
      </c>
      <c r="AD507" s="16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24">
        <f t="shared" si="72"/>
        <v>0</v>
      </c>
      <c r="AR507"/>
    </row>
    <row r="508" spans="1:44" ht="17.25" customHeight="1" x14ac:dyDescent="0.15">
      <c r="A508" s="52" t="s">
        <v>20</v>
      </c>
      <c r="B508" s="26"/>
      <c r="C508" s="130" t="str">
        <f t="shared" ca="1" si="69"/>
        <v/>
      </c>
      <c r="D508" s="102"/>
      <c r="E508" s="7"/>
      <c r="F508" s="7"/>
      <c r="G508" s="7"/>
      <c r="H508" s="7"/>
      <c r="I508" s="7"/>
      <c r="J508" s="7"/>
      <c r="K508" s="7"/>
      <c r="L508" s="7"/>
      <c r="M508" s="114"/>
      <c r="N508" s="7"/>
      <c r="O508" s="7"/>
      <c r="P508" s="7"/>
      <c r="Q508" s="6"/>
      <c r="R508" s="7"/>
      <c r="S508" s="7"/>
      <c r="T508" s="169"/>
      <c r="U508" s="169"/>
      <c r="V508" s="169"/>
      <c r="W508" s="169"/>
      <c r="X508" s="169"/>
      <c r="Y508" s="169"/>
      <c r="Z508" s="170"/>
      <c r="AA508" s="24">
        <f t="shared" si="70"/>
        <v>0</v>
      </c>
      <c r="AB508" s="52" t="s">
        <v>20</v>
      </c>
      <c r="AC508" s="58" t="str">
        <f t="shared" si="71"/>
        <v/>
      </c>
      <c r="AD508" s="6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24">
        <f t="shared" si="72"/>
        <v>0</v>
      </c>
      <c r="AR508"/>
    </row>
    <row r="509" spans="1:44" ht="17.25" customHeight="1" x14ac:dyDescent="0.15">
      <c r="A509" s="51" t="s">
        <v>21</v>
      </c>
      <c r="B509" s="27"/>
      <c r="C509" s="130" t="str">
        <f t="shared" ca="1" si="69"/>
        <v/>
      </c>
      <c r="D509" s="101"/>
      <c r="E509" s="17"/>
      <c r="F509" s="17"/>
      <c r="G509" s="17"/>
      <c r="H509" s="17"/>
      <c r="I509" s="17"/>
      <c r="J509" s="17"/>
      <c r="K509" s="17"/>
      <c r="L509" s="17"/>
      <c r="M509" s="113"/>
      <c r="N509" s="17"/>
      <c r="O509" s="17"/>
      <c r="P509" s="17"/>
      <c r="Q509" s="16"/>
      <c r="R509" s="17"/>
      <c r="S509" s="17"/>
      <c r="T509" s="167"/>
      <c r="U509" s="167"/>
      <c r="V509" s="167"/>
      <c r="W509" s="167"/>
      <c r="X509" s="167"/>
      <c r="Y509" s="167"/>
      <c r="Z509" s="168"/>
      <c r="AA509" s="24">
        <f t="shared" si="70"/>
        <v>0</v>
      </c>
      <c r="AB509" s="51" t="s">
        <v>21</v>
      </c>
      <c r="AC509" s="57" t="str">
        <f t="shared" si="71"/>
        <v/>
      </c>
      <c r="AD509" s="16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24">
        <f t="shared" si="72"/>
        <v>0</v>
      </c>
      <c r="AR509"/>
    </row>
    <row r="510" spans="1:44" ht="17.25" customHeight="1" x14ac:dyDescent="0.15">
      <c r="A510" s="52" t="s">
        <v>22</v>
      </c>
      <c r="B510" s="26"/>
      <c r="C510" s="130" t="str">
        <f t="shared" ca="1" si="69"/>
        <v/>
      </c>
      <c r="D510" s="102"/>
      <c r="E510" s="7"/>
      <c r="F510" s="7"/>
      <c r="G510" s="7"/>
      <c r="H510" s="7"/>
      <c r="I510" s="7"/>
      <c r="J510" s="7"/>
      <c r="K510" s="7"/>
      <c r="L510" s="7"/>
      <c r="M510" s="114"/>
      <c r="N510" s="7"/>
      <c r="O510" s="7"/>
      <c r="P510" s="7"/>
      <c r="Q510" s="6"/>
      <c r="R510" s="7"/>
      <c r="S510" s="7"/>
      <c r="T510" s="169"/>
      <c r="U510" s="169"/>
      <c r="V510" s="169"/>
      <c r="W510" s="169"/>
      <c r="X510" s="169"/>
      <c r="Y510" s="169"/>
      <c r="Z510" s="170"/>
      <c r="AA510" s="24">
        <f t="shared" si="70"/>
        <v>0</v>
      </c>
      <c r="AB510" s="52" t="s">
        <v>22</v>
      </c>
      <c r="AC510" s="58" t="str">
        <f t="shared" si="71"/>
        <v/>
      </c>
      <c r="AD510" s="6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24">
        <f t="shared" si="72"/>
        <v>0</v>
      </c>
      <c r="AR510"/>
    </row>
    <row r="511" spans="1:44" ht="17.25" customHeight="1" x14ac:dyDescent="0.15">
      <c r="A511" s="51" t="s">
        <v>23</v>
      </c>
      <c r="B511" s="27"/>
      <c r="C511" s="130" t="str">
        <f t="shared" ca="1" si="69"/>
        <v/>
      </c>
      <c r="D511" s="101"/>
      <c r="E511" s="17"/>
      <c r="F511" s="17"/>
      <c r="G511" s="17"/>
      <c r="H511" s="17"/>
      <c r="I511" s="17"/>
      <c r="J511" s="17"/>
      <c r="K511" s="17"/>
      <c r="L511" s="17"/>
      <c r="M511" s="113"/>
      <c r="N511" s="17"/>
      <c r="O511" s="17"/>
      <c r="P511" s="17"/>
      <c r="Q511" s="16"/>
      <c r="R511" s="17"/>
      <c r="S511" s="17"/>
      <c r="T511" s="167"/>
      <c r="U511" s="167"/>
      <c r="V511" s="167"/>
      <c r="W511" s="167"/>
      <c r="X511" s="167"/>
      <c r="Y511" s="167"/>
      <c r="Z511" s="168"/>
      <c r="AA511" s="24">
        <f t="shared" si="70"/>
        <v>0</v>
      </c>
      <c r="AB511" s="51" t="s">
        <v>23</v>
      </c>
      <c r="AC511" s="57" t="str">
        <f t="shared" si="71"/>
        <v/>
      </c>
      <c r="AD511" s="16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24">
        <f t="shared" si="72"/>
        <v>0</v>
      </c>
      <c r="AR511"/>
    </row>
    <row r="512" spans="1:44" ht="17.25" customHeight="1" x14ac:dyDescent="0.15">
      <c r="A512" s="52" t="s">
        <v>24</v>
      </c>
      <c r="B512" s="26"/>
      <c r="C512" s="130" t="str">
        <f t="shared" ca="1" si="69"/>
        <v/>
      </c>
      <c r="D512" s="102"/>
      <c r="E512" s="7"/>
      <c r="F512" s="7"/>
      <c r="G512" s="7"/>
      <c r="H512" s="7"/>
      <c r="I512" s="7"/>
      <c r="J512" s="7"/>
      <c r="K512" s="7"/>
      <c r="L512" s="7"/>
      <c r="M512" s="114"/>
      <c r="N512" s="7"/>
      <c r="O512" s="7"/>
      <c r="P512" s="7"/>
      <c r="Q512" s="6"/>
      <c r="R512" s="7"/>
      <c r="S512" s="7"/>
      <c r="T512" s="169"/>
      <c r="U512" s="169"/>
      <c r="V512" s="169"/>
      <c r="W512" s="169"/>
      <c r="X512" s="169"/>
      <c r="Y512" s="169"/>
      <c r="Z512" s="170"/>
      <c r="AA512" s="24">
        <f t="shared" si="70"/>
        <v>0</v>
      </c>
      <c r="AB512" s="52" t="s">
        <v>24</v>
      </c>
      <c r="AC512" s="58" t="str">
        <f t="shared" si="71"/>
        <v/>
      </c>
      <c r="AD512" s="6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24">
        <f t="shared" si="72"/>
        <v>0</v>
      </c>
      <c r="AR512"/>
    </row>
    <row r="513" spans="1:44" ht="17.25" customHeight="1" x14ac:dyDescent="0.15">
      <c r="A513" s="51" t="s">
        <v>25</v>
      </c>
      <c r="B513" s="27"/>
      <c r="C513" s="130" t="str">
        <f t="shared" ca="1" si="69"/>
        <v/>
      </c>
      <c r="D513" s="101"/>
      <c r="E513" s="17"/>
      <c r="F513" s="17"/>
      <c r="G513" s="17"/>
      <c r="H513" s="17"/>
      <c r="I513" s="17"/>
      <c r="J513" s="17"/>
      <c r="K513" s="17"/>
      <c r="L513" s="17"/>
      <c r="M513" s="113"/>
      <c r="N513" s="17"/>
      <c r="O513" s="17"/>
      <c r="P513" s="17"/>
      <c r="Q513" s="16"/>
      <c r="R513" s="17"/>
      <c r="S513" s="17"/>
      <c r="T513" s="167"/>
      <c r="U513" s="167"/>
      <c r="V513" s="167"/>
      <c r="W513" s="167"/>
      <c r="X513" s="167"/>
      <c r="Y513" s="167"/>
      <c r="Z513" s="168"/>
      <c r="AA513" s="24">
        <f t="shared" si="70"/>
        <v>0</v>
      </c>
      <c r="AB513" s="51" t="s">
        <v>25</v>
      </c>
      <c r="AC513" s="57" t="str">
        <f t="shared" si="71"/>
        <v/>
      </c>
      <c r="AD513" s="16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24">
        <f t="shared" si="72"/>
        <v>0</v>
      </c>
      <c r="AR513"/>
    </row>
    <row r="514" spans="1:44" ht="17.25" customHeight="1" x14ac:dyDescent="0.15">
      <c r="A514" s="52" t="s">
        <v>26</v>
      </c>
      <c r="B514" s="26"/>
      <c r="C514" s="130" t="str">
        <f t="shared" ca="1" si="69"/>
        <v/>
      </c>
      <c r="D514" s="102"/>
      <c r="E514" s="7"/>
      <c r="F514" s="7"/>
      <c r="G514" s="7"/>
      <c r="H514" s="7"/>
      <c r="I514" s="7"/>
      <c r="J514" s="7"/>
      <c r="K514" s="7"/>
      <c r="L514" s="7"/>
      <c r="M514" s="114"/>
      <c r="N514" s="7"/>
      <c r="O514" s="7"/>
      <c r="P514" s="7"/>
      <c r="Q514" s="6"/>
      <c r="R514" s="7"/>
      <c r="S514" s="7"/>
      <c r="T514" s="169"/>
      <c r="U514" s="169"/>
      <c r="V514" s="169"/>
      <c r="W514" s="169"/>
      <c r="X514" s="169"/>
      <c r="Y514" s="169"/>
      <c r="Z514" s="170"/>
      <c r="AA514" s="24">
        <f t="shared" si="70"/>
        <v>0</v>
      </c>
      <c r="AB514" s="52" t="s">
        <v>26</v>
      </c>
      <c r="AC514" s="58" t="str">
        <f t="shared" si="71"/>
        <v/>
      </c>
      <c r="AD514" s="6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24">
        <f t="shared" si="72"/>
        <v>0</v>
      </c>
      <c r="AR514"/>
    </row>
    <row r="515" spans="1:44" ht="17.25" customHeight="1" x14ac:dyDescent="0.15">
      <c r="A515" s="51" t="s">
        <v>27</v>
      </c>
      <c r="B515" s="27"/>
      <c r="C515" s="130" t="str">
        <f t="shared" ca="1" si="69"/>
        <v/>
      </c>
      <c r="D515" s="101"/>
      <c r="E515" s="17"/>
      <c r="F515" s="17"/>
      <c r="G515" s="17"/>
      <c r="H515" s="17"/>
      <c r="I515" s="17"/>
      <c r="J515" s="17"/>
      <c r="K515" s="17"/>
      <c r="L515" s="17"/>
      <c r="M515" s="113"/>
      <c r="N515" s="17"/>
      <c r="O515" s="17"/>
      <c r="P515" s="17"/>
      <c r="Q515" s="16"/>
      <c r="R515" s="17"/>
      <c r="S515" s="17"/>
      <c r="T515" s="167"/>
      <c r="U515" s="167"/>
      <c r="V515" s="167"/>
      <c r="W515" s="167"/>
      <c r="X515" s="167"/>
      <c r="Y515" s="167"/>
      <c r="Z515" s="168"/>
      <c r="AA515" s="24">
        <f t="shared" si="70"/>
        <v>0</v>
      </c>
      <c r="AB515" s="51" t="s">
        <v>27</v>
      </c>
      <c r="AC515" s="57" t="str">
        <f t="shared" si="71"/>
        <v/>
      </c>
      <c r="AD515" s="16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24">
        <f t="shared" si="72"/>
        <v>0</v>
      </c>
      <c r="AR515"/>
    </row>
    <row r="516" spans="1:44" ht="17.25" customHeight="1" x14ac:dyDescent="0.15">
      <c r="A516" s="52" t="s">
        <v>28</v>
      </c>
      <c r="B516" s="26"/>
      <c r="C516" s="130" t="str">
        <f t="shared" ca="1" si="69"/>
        <v/>
      </c>
      <c r="D516" s="102"/>
      <c r="E516" s="7"/>
      <c r="F516" s="7"/>
      <c r="G516" s="7"/>
      <c r="H516" s="7"/>
      <c r="I516" s="7"/>
      <c r="J516" s="7"/>
      <c r="K516" s="7"/>
      <c r="L516" s="7"/>
      <c r="M516" s="114"/>
      <c r="N516" s="7"/>
      <c r="O516" s="7"/>
      <c r="P516" s="7"/>
      <c r="Q516" s="6"/>
      <c r="R516" s="7"/>
      <c r="S516" s="7"/>
      <c r="T516" s="169"/>
      <c r="U516" s="169"/>
      <c r="V516" s="169"/>
      <c r="W516" s="169"/>
      <c r="X516" s="169"/>
      <c r="Y516" s="169"/>
      <c r="Z516" s="170"/>
      <c r="AA516" s="24">
        <f t="shared" si="70"/>
        <v>0</v>
      </c>
      <c r="AB516" s="52" t="s">
        <v>28</v>
      </c>
      <c r="AC516" s="58" t="str">
        <f t="shared" si="71"/>
        <v/>
      </c>
      <c r="AD516" s="6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24">
        <f t="shared" si="72"/>
        <v>0</v>
      </c>
      <c r="AR516"/>
    </row>
    <row r="517" spans="1:44" ht="17.25" customHeight="1" x14ac:dyDescent="0.15">
      <c r="A517" s="51" t="s">
        <v>29</v>
      </c>
      <c r="B517" s="27"/>
      <c r="C517" s="130" t="str">
        <f t="shared" ca="1" si="69"/>
        <v/>
      </c>
      <c r="D517" s="101"/>
      <c r="E517" s="17"/>
      <c r="F517" s="17"/>
      <c r="G517" s="17"/>
      <c r="H517" s="17"/>
      <c r="I517" s="17"/>
      <c r="J517" s="17"/>
      <c r="K517" s="17"/>
      <c r="L517" s="17"/>
      <c r="M517" s="113"/>
      <c r="N517" s="17"/>
      <c r="O517" s="17"/>
      <c r="P517" s="17"/>
      <c r="Q517" s="16"/>
      <c r="R517" s="17"/>
      <c r="S517" s="17"/>
      <c r="T517" s="167"/>
      <c r="U517" s="167"/>
      <c r="V517" s="167"/>
      <c r="W517" s="167"/>
      <c r="X517" s="167"/>
      <c r="Y517" s="167"/>
      <c r="Z517" s="168"/>
      <c r="AA517" s="24">
        <f t="shared" si="70"/>
        <v>0</v>
      </c>
      <c r="AB517" s="51" t="s">
        <v>29</v>
      </c>
      <c r="AC517" s="57" t="str">
        <f t="shared" si="71"/>
        <v/>
      </c>
      <c r="AD517" s="16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24">
        <f t="shared" si="72"/>
        <v>0</v>
      </c>
      <c r="AR517"/>
    </row>
    <row r="518" spans="1:44" ht="17.25" customHeight="1" x14ac:dyDescent="0.15">
      <c r="A518" s="52" t="s">
        <v>30</v>
      </c>
      <c r="B518" s="26"/>
      <c r="C518" s="130" t="str">
        <f t="shared" ca="1" si="69"/>
        <v/>
      </c>
      <c r="D518" s="102"/>
      <c r="E518" s="7"/>
      <c r="F518" s="7"/>
      <c r="G518" s="7"/>
      <c r="H518" s="7"/>
      <c r="I518" s="7"/>
      <c r="J518" s="7"/>
      <c r="K518" s="7"/>
      <c r="L518" s="7"/>
      <c r="M518" s="114"/>
      <c r="N518" s="7"/>
      <c r="O518" s="7"/>
      <c r="P518" s="7"/>
      <c r="Q518" s="6"/>
      <c r="R518" s="7"/>
      <c r="S518" s="7"/>
      <c r="T518" s="169"/>
      <c r="U518" s="169"/>
      <c r="V518" s="169"/>
      <c r="W518" s="169"/>
      <c r="X518" s="169"/>
      <c r="Y518" s="169"/>
      <c r="Z518" s="170"/>
      <c r="AA518" s="24">
        <f t="shared" si="70"/>
        <v>0</v>
      </c>
      <c r="AB518" s="52" t="s">
        <v>30</v>
      </c>
      <c r="AC518" s="58" t="str">
        <f t="shared" si="71"/>
        <v/>
      </c>
      <c r="AD518" s="6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24">
        <f t="shared" si="72"/>
        <v>0</v>
      </c>
      <c r="AR518"/>
    </row>
    <row r="519" spans="1:44" ht="17.25" customHeight="1" x14ac:dyDescent="0.15">
      <c r="A519" s="51" t="s">
        <v>31</v>
      </c>
      <c r="B519" s="27"/>
      <c r="C519" s="130" t="str">
        <f t="shared" ca="1" si="69"/>
        <v/>
      </c>
      <c r="D519" s="101"/>
      <c r="E519" s="17"/>
      <c r="F519" s="17"/>
      <c r="G519" s="17"/>
      <c r="H519" s="17"/>
      <c r="I519" s="17"/>
      <c r="J519" s="17"/>
      <c r="K519" s="17"/>
      <c r="L519" s="17"/>
      <c r="M519" s="113"/>
      <c r="N519" s="17"/>
      <c r="O519" s="17"/>
      <c r="P519" s="17"/>
      <c r="Q519" s="16"/>
      <c r="R519" s="17"/>
      <c r="S519" s="17"/>
      <c r="T519" s="167"/>
      <c r="U519" s="167"/>
      <c r="V519" s="167"/>
      <c r="W519" s="167"/>
      <c r="X519" s="167"/>
      <c r="Y519" s="167"/>
      <c r="Z519" s="168"/>
      <c r="AA519" s="24">
        <f t="shared" si="70"/>
        <v>0</v>
      </c>
      <c r="AB519" s="51" t="s">
        <v>31</v>
      </c>
      <c r="AC519" s="57" t="str">
        <f t="shared" si="71"/>
        <v/>
      </c>
      <c r="AD519" s="16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24">
        <f t="shared" si="72"/>
        <v>0</v>
      </c>
      <c r="AR519"/>
    </row>
    <row r="520" spans="1:44" ht="17.25" customHeight="1" x14ac:dyDescent="0.15">
      <c r="A520" s="52" t="s">
        <v>32</v>
      </c>
      <c r="B520" s="26"/>
      <c r="C520" s="130" t="str">
        <f t="shared" ca="1" si="69"/>
        <v/>
      </c>
      <c r="D520" s="102"/>
      <c r="E520" s="7"/>
      <c r="F520" s="7"/>
      <c r="G520" s="7"/>
      <c r="H520" s="7"/>
      <c r="I520" s="7"/>
      <c r="J520" s="7"/>
      <c r="K520" s="7"/>
      <c r="L520" s="7"/>
      <c r="M520" s="114"/>
      <c r="N520" s="7"/>
      <c r="O520" s="7"/>
      <c r="P520" s="7"/>
      <c r="Q520" s="6"/>
      <c r="R520" s="7"/>
      <c r="S520" s="7"/>
      <c r="T520" s="169"/>
      <c r="U520" s="169"/>
      <c r="V520" s="169"/>
      <c r="W520" s="169"/>
      <c r="X520" s="169"/>
      <c r="Y520" s="169"/>
      <c r="Z520" s="170"/>
      <c r="AA520" s="24">
        <f t="shared" si="70"/>
        <v>0</v>
      </c>
      <c r="AB520" s="52" t="s">
        <v>32</v>
      </c>
      <c r="AC520" s="58" t="str">
        <f t="shared" si="71"/>
        <v/>
      </c>
      <c r="AD520" s="6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24">
        <f t="shared" si="72"/>
        <v>0</v>
      </c>
      <c r="AR520"/>
    </row>
    <row r="521" spans="1:44" ht="17.25" customHeight="1" x14ac:dyDescent="0.15">
      <c r="A521" s="51" t="s">
        <v>33</v>
      </c>
      <c r="B521" s="27"/>
      <c r="C521" s="130" t="str">
        <f t="shared" ca="1" si="69"/>
        <v/>
      </c>
      <c r="D521" s="101"/>
      <c r="E521" s="17"/>
      <c r="F521" s="17"/>
      <c r="G521" s="17"/>
      <c r="H521" s="17"/>
      <c r="I521" s="17"/>
      <c r="J521" s="17"/>
      <c r="K521" s="17"/>
      <c r="L521" s="17"/>
      <c r="M521" s="113"/>
      <c r="N521" s="17"/>
      <c r="O521" s="17"/>
      <c r="P521" s="17"/>
      <c r="Q521" s="16"/>
      <c r="R521" s="17"/>
      <c r="S521" s="17"/>
      <c r="T521" s="167"/>
      <c r="U521" s="167"/>
      <c r="V521" s="167"/>
      <c r="W521" s="167"/>
      <c r="X521" s="167"/>
      <c r="Y521" s="167"/>
      <c r="Z521" s="168"/>
      <c r="AA521" s="24">
        <f t="shared" si="70"/>
        <v>0</v>
      </c>
      <c r="AB521" s="51" t="s">
        <v>33</v>
      </c>
      <c r="AC521" s="57" t="str">
        <f t="shared" si="71"/>
        <v/>
      </c>
      <c r="AD521" s="16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24">
        <f t="shared" si="72"/>
        <v>0</v>
      </c>
      <c r="AR521"/>
    </row>
    <row r="522" spans="1:44" ht="17.25" customHeight="1" x14ac:dyDescent="0.15">
      <c r="A522" s="52" t="s">
        <v>34</v>
      </c>
      <c r="B522" s="26"/>
      <c r="C522" s="131" t="str">
        <f t="shared" ca="1" si="69"/>
        <v/>
      </c>
      <c r="D522" s="6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114"/>
      <c r="T522" s="169"/>
      <c r="U522" s="169"/>
      <c r="V522" s="169"/>
      <c r="W522" s="169"/>
      <c r="X522" s="169"/>
      <c r="Y522" s="169"/>
      <c r="Z522" s="170"/>
      <c r="AA522" s="24">
        <f t="shared" si="70"/>
        <v>0</v>
      </c>
      <c r="AB522" s="52" t="s">
        <v>34</v>
      </c>
      <c r="AC522" s="58" t="str">
        <f t="shared" si="71"/>
        <v/>
      </c>
      <c r="AD522" s="6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24">
        <f t="shared" si="72"/>
        <v>0</v>
      </c>
      <c r="AR522"/>
    </row>
    <row r="523" spans="1:44" ht="17.25" customHeight="1" x14ac:dyDescent="0.15">
      <c r="A523" s="51" t="s">
        <v>35</v>
      </c>
      <c r="B523" s="27"/>
      <c r="C523" s="132" t="str">
        <f t="shared" ca="1" si="69"/>
        <v/>
      </c>
      <c r="D523" s="16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13"/>
      <c r="T523" s="167"/>
      <c r="U523" s="167"/>
      <c r="V523" s="167"/>
      <c r="W523" s="167"/>
      <c r="X523" s="167"/>
      <c r="Y523" s="167"/>
      <c r="Z523" s="168"/>
      <c r="AA523" s="24">
        <f t="shared" si="70"/>
        <v>0</v>
      </c>
      <c r="AB523" s="51" t="s">
        <v>35</v>
      </c>
      <c r="AC523" s="57" t="str">
        <f t="shared" si="71"/>
        <v/>
      </c>
      <c r="AD523" s="16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24">
        <f t="shared" si="72"/>
        <v>0</v>
      </c>
      <c r="AR523"/>
    </row>
    <row r="524" spans="1:44" ht="17.25" customHeight="1" x14ac:dyDescent="0.15">
      <c r="A524" s="52" t="s">
        <v>36</v>
      </c>
      <c r="B524" s="26"/>
      <c r="C524" s="132" t="str">
        <f t="shared" ca="1" si="69"/>
        <v/>
      </c>
      <c r="D524" s="6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114"/>
      <c r="T524" s="169"/>
      <c r="U524" s="169"/>
      <c r="V524" s="169"/>
      <c r="W524" s="169"/>
      <c r="X524" s="169"/>
      <c r="Y524" s="169"/>
      <c r="Z524" s="170"/>
      <c r="AA524" s="24">
        <f t="shared" si="70"/>
        <v>0</v>
      </c>
      <c r="AB524" s="52" t="s">
        <v>36</v>
      </c>
      <c r="AC524" s="58" t="str">
        <f t="shared" si="71"/>
        <v/>
      </c>
      <c r="AD524" s="6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24">
        <f>SUM(AD524:AN524)</f>
        <v>0</v>
      </c>
      <c r="AR524"/>
    </row>
    <row r="525" spans="1:44" ht="17.25" customHeight="1" x14ac:dyDescent="0.15">
      <c r="A525" s="51" t="s">
        <v>37</v>
      </c>
      <c r="B525" s="27"/>
      <c r="C525" s="132" t="str">
        <f t="shared" ca="1" si="69"/>
        <v/>
      </c>
      <c r="D525" s="16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13"/>
      <c r="T525" s="167"/>
      <c r="U525" s="167"/>
      <c r="V525" s="167"/>
      <c r="W525" s="167"/>
      <c r="X525" s="167"/>
      <c r="Y525" s="167"/>
      <c r="Z525" s="168"/>
      <c r="AA525" s="24">
        <f t="shared" si="70"/>
        <v>0</v>
      </c>
      <c r="AB525" s="51" t="s">
        <v>37</v>
      </c>
      <c r="AC525" s="57" t="str">
        <f t="shared" si="71"/>
        <v/>
      </c>
      <c r="AD525" s="16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24">
        <f t="shared" ref="AO525:AO533" si="73">SUM(AD525:AN525)</f>
        <v>0</v>
      </c>
      <c r="AR525"/>
    </row>
    <row r="526" spans="1:44" ht="17.25" customHeight="1" x14ac:dyDescent="0.15">
      <c r="A526" s="52" t="s">
        <v>38</v>
      </c>
      <c r="B526" s="26"/>
      <c r="C526" s="132" t="str">
        <f t="shared" ca="1" si="69"/>
        <v/>
      </c>
      <c r="D526" s="6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114"/>
      <c r="T526" s="169"/>
      <c r="U526" s="169"/>
      <c r="V526" s="169"/>
      <c r="W526" s="169"/>
      <c r="X526" s="169"/>
      <c r="Y526" s="169"/>
      <c r="Z526" s="170"/>
      <c r="AA526" s="24">
        <f t="shared" si="70"/>
        <v>0</v>
      </c>
      <c r="AB526" s="52" t="s">
        <v>38</v>
      </c>
      <c r="AC526" s="58" t="str">
        <f t="shared" si="71"/>
        <v/>
      </c>
      <c r="AD526" s="6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24">
        <f t="shared" si="73"/>
        <v>0</v>
      </c>
      <c r="AR526"/>
    </row>
    <row r="527" spans="1:44" ht="17.25" customHeight="1" x14ac:dyDescent="0.15">
      <c r="A527" s="51" t="s">
        <v>39</v>
      </c>
      <c r="B527" s="27"/>
      <c r="C527" s="132" t="str">
        <f t="shared" ca="1" si="69"/>
        <v/>
      </c>
      <c r="D527" s="16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13"/>
      <c r="T527" s="167"/>
      <c r="U527" s="167"/>
      <c r="V527" s="167"/>
      <c r="W527" s="167"/>
      <c r="X527" s="167"/>
      <c r="Y527" s="167"/>
      <c r="Z527" s="168"/>
      <c r="AA527" s="24">
        <f t="shared" si="70"/>
        <v>0</v>
      </c>
      <c r="AB527" s="51" t="s">
        <v>39</v>
      </c>
      <c r="AC527" s="57" t="str">
        <f t="shared" si="71"/>
        <v/>
      </c>
      <c r="AD527" s="16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24">
        <f t="shared" si="73"/>
        <v>0</v>
      </c>
      <c r="AR527"/>
    </row>
    <row r="528" spans="1:44" ht="17.25" customHeight="1" x14ac:dyDescent="0.15">
      <c r="A528" s="52" t="s">
        <v>40</v>
      </c>
      <c r="B528" s="26"/>
      <c r="C528" s="132" t="str">
        <f t="shared" ca="1" si="69"/>
        <v/>
      </c>
      <c r="D528" s="6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114"/>
      <c r="T528" s="169"/>
      <c r="U528" s="169"/>
      <c r="V528" s="169"/>
      <c r="W528" s="169"/>
      <c r="X528" s="169"/>
      <c r="Y528" s="169"/>
      <c r="Z528" s="170"/>
      <c r="AA528" s="24">
        <f t="shared" si="70"/>
        <v>0</v>
      </c>
      <c r="AB528" s="52" t="s">
        <v>40</v>
      </c>
      <c r="AC528" s="58" t="str">
        <f t="shared" si="71"/>
        <v/>
      </c>
      <c r="AD528" s="6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24">
        <f t="shared" si="73"/>
        <v>0</v>
      </c>
      <c r="AR528"/>
    </row>
    <row r="529" spans="1:44" ht="17.25" customHeight="1" x14ac:dyDescent="0.15">
      <c r="A529" s="51" t="s">
        <v>41</v>
      </c>
      <c r="B529" s="27"/>
      <c r="C529" s="132" t="str">
        <f t="shared" ca="1" si="69"/>
        <v/>
      </c>
      <c r="D529" s="16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13"/>
      <c r="T529" s="167"/>
      <c r="U529" s="167"/>
      <c r="V529" s="167"/>
      <c r="W529" s="167"/>
      <c r="X529" s="167"/>
      <c r="Y529" s="167"/>
      <c r="Z529" s="168"/>
      <c r="AA529" s="24">
        <f t="shared" si="70"/>
        <v>0</v>
      </c>
      <c r="AB529" s="51" t="s">
        <v>41</v>
      </c>
      <c r="AC529" s="57" t="str">
        <f t="shared" si="71"/>
        <v/>
      </c>
      <c r="AD529" s="16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24">
        <f t="shared" si="73"/>
        <v>0</v>
      </c>
      <c r="AR529"/>
    </row>
    <row r="530" spans="1:44" ht="17.25" customHeight="1" x14ac:dyDescent="0.15">
      <c r="A530" s="52" t="s">
        <v>42</v>
      </c>
      <c r="B530" s="26"/>
      <c r="C530" s="132" t="str">
        <f t="shared" ca="1" si="69"/>
        <v/>
      </c>
      <c r="D530" s="6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114"/>
      <c r="T530" s="169"/>
      <c r="U530" s="169"/>
      <c r="V530" s="169"/>
      <c r="W530" s="169"/>
      <c r="X530" s="169"/>
      <c r="Y530" s="169"/>
      <c r="Z530" s="170"/>
      <c r="AA530" s="24">
        <f t="shared" si="70"/>
        <v>0</v>
      </c>
      <c r="AB530" s="52" t="s">
        <v>42</v>
      </c>
      <c r="AC530" s="58" t="str">
        <f t="shared" si="71"/>
        <v/>
      </c>
      <c r="AD530" s="6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24">
        <f t="shared" si="73"/>
        <v>0</v>
      </c>
      <c r="AR530"/>
    </row>
    <row r="531" spans="1:44" ht="17.25" customHeight="1" x14ac:dyDescent="0.15">
      <c r="A531" s="51" t="s">
        <v>43</v>
      </c>
      <c r="B531" s="27"/>
      <c r="C531" s="132" t="str">
        <f t="shared" ca="1" si="69"/>
        <v/>
      </c>
      <c r="D531" s="16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13"/>
      <c r="T531" s="167"/>
      <c r="U531" s="167"/>
      <c r="V531" s="167"/>
      <c r="W531" s="167"/>
      <c r="X531" s="167"/>
      <c r="Y531" s="167"/>
      <c r="Z531" s="168"/>
      <c r="AA531" s="24">
        <f t="shared" si="70"/>
        <v>0</v>
      </c>
      <c r="AB531" s="51" t="s">
        <v>43</v>
      </c>
      <c r="AC531" s="57" t="str">
        <f t="shared" si="71"/>
        <v/>
      </c>
      <c r="AD531" s="16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24">
        <f t="shared" si="73"/>
        <v>0</v>
      </c>
      <c r="AR531"/>
    </row>
    <row r="532" spans="1:44" ht="17.25" customHeight="1" x14ac:dyDescent="0.15">
      <c r="A532" s="52" t="s">
        <v>44</v>
      </c>
      <c r="B532" s="26"/>
      <c r="C532" s="132" t="str">
        <f t="shared" ca="1" si="69"/>
        <v/>
      </c>
      <c r="D532" s="6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114"/>
      <c r="T532" s="169"/>
      <c r="U532" s="169"/>
      <c r="V532" s="169"/>
      <c r="W532" s="169"/>
      <c r="X532" s="169"/>
      <c r="Y532" s="169"/>
      <c r="Z532" s="170"/>
      <c r="AA532" s="24">
        <f t="shared" si="70"/>
        <v>0</v>
      </c>
      <c r="AB532" s="52" t="s">
        <v>44</v>
      </c>
      <c r="AC532" s="58" t="str">
        <f t="shared" si="71"/>
        <v/>
      </c>
      <c r="AD532" s="6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24">
        <f t="shared" si="73"/>
        <v>0</v>
      </c>
      <c r="AR532"/>
    </row>
    <row r="533" spans="1:44" ht="17.25" customHeight="1" thickBot="1" x14ac:dyDescent="0.2">
      <c r="A533" s="53" t="s">
        <v>45</v>
      </c>
      <c r="B533" s="28"/>
      <c r="C533" s="133" t="str">
        <f t="shared" ca="1" si="69"/>
        <v/>
      </c>
      <c r="D533" s="18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15"/>
      <c r="T533" s="171"/>
      <c r="U533" s="171"/>
      <c r="V533" s="171"/>
      <c r="W533" s="171"/>
      <c r="X533" s="171"/>
      <c r="Y533" s="171"/>
      <c r="Z533" s="172"/>
      <c r="AA533" s="24">
        <f>SUM(D533:Z533)</f>
        <v>0</v>
      </c>
      <c r="AB533" s="53" t="s">
        <v>45</v>
      </c>
      <c r="AC533" s="59" t="str">
        <f t="shared" si="71"/>
        <v/>
      </c>
      <c r="AD533" s="18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24">
        <f t="shared" si="73"/>
        <v>0</v>
      </c>
      <c r="AR533"/>
    </row>
    <row r="534" spans="1:44" ht="17.25" customHeight="1" thickTop="1" thickBot="1" x14ac:dyDescent="0.2">
      <c r="A534" s="202" t="s">
        <v>2</v>
      </c>
      <c r="B534" s="203"/>
      <c r="C534" s="129" t="s">
        <v>48</v>
      </c>
      <c r="D534" s="9">
        <f>SUM(D494:D533)</f>
        <v>0</v>
      </c>
      <c r="E534" s="10">
        <f t="shared" ref="E534:Y534" si="74">SUM(E494:E533)</f>
        <v>0</v>
      </c>
      <c r="F534" s="10">
        <f t="shared" si="74"/>
        <v>0</v>
      </c>
      <c r="G534" s="10">
        <f t="shared" si="74"/>
        <v>0</v>
      </c>
      <c r="H534" s="10">
        <f t="shared" si="74"/>
        <v>0</v>
      </c>
      <c r="I534" s="10">
        <f t="shared" si="74"/>
        <v>0</v>
      </c>
      <c r="J534" s="10">
        <f t="shared" si="74"/>
        <v>0</v>
      </c>
      <c r="K534" s="10">
        <f t="shared" si="74"/>
        <v>0</v>
      </c>
      <c r="L534" s="10">
        <f t="shared" si="74"/>
        <v>0</v>
      </c>
      <c r="M534" s="116">
        <f t="shared" si="74"/>
        <v>0</v>
      </c>
      <c r="N534" s="116">
        <f t="shared" si="74"/>
        <v>0</v>
      </c>
      <c r="O534" s="116">
        <f t="shared" si="74"/>
        <v>0</v>
      </c>
      <c r="P534" s="116">
        <f t="shared" si="74"/>
        <v>0</v>
      </c>
      <c r="Q534" s="116">
        <f t="shared" si="74"/>
        <v>0</v>
      </c>
      <c r="R534" s="116">
        <f t="shared" si="74"/>
        <v>0</v>
      </c>
      <c r="S534" s="116">
        <f t="shared" si="74"/>
        <v>0</v>
      </c>
      <c r="T534" s="10">
        <f t="shared" si="74"/>
        <v>0</v>
      </c>
      <c r="U534" s="10">
        <f t="shared" si="74"/>
        <v>0</v>
      </c>
      <c r="V534" s="10">
        <f t="shared" si="74"/>
        <v>0</v>
      </c>
      <c r="W534" s="10">
        <f t="shared" si="74"/>
        <v>0</v>
      </c>
      <c r="X534" s="10">
        <f t="shared" si="74"/>
        <v>0</v>
      </c>
      <c r="Y534" s="10">
        <f t="shared" si="74"/>
        <v>0</v>
      </c>
      <c r="Z534" s="11">
        <f>SUM(Z494:Z533)</f>
        <v>0</v>
      </c>
      <c r="AA534" s="12">
        <f>SUM(AA494:AA533)</f>
        <v>0</v>
      </c>
      <c r="AB534" s="87" t="s">
        <v>2</v>
      </c>
      <c r="AC534" s="88"/>
      <c r="AD534" s="9">
        <f t="shared" ref="AD534:AO534" si="75">SUM(AD494:AD533)</f>
        <v>0</v>
      </c>
      <c r="AE534" s="10">
        <f t="shared" si="75"/>
        <v>0</v>
      </c>
      <c r="AF534" s="10">
        <f t="shared" si="75"/>
        <v>0</v>
      </c>
      <c r="AG534" s="10">
        <f t="shared" si="75"/>
        <v>0</v>
      </c>
      <c r="AH534" s="10">
        <f t="shared" si="75"/>
        <v>0</v>
      </c>
      <c r="AI534" s="10">
        <f t="shared" si="75"/>
        <v>0</v>
      </c>
      <c r="AJ534" s="10">
        <f t="shared" si="75"/>
        <v>0</v>
      </c>
      <c r="AK534" s="10">
        <f t="shared" si="75"/>
        <v>0</v>
      </c>
      <c r="AL534" s="10">
        <f t="shared" si="75"/>
        <v>0</v>
      </c>
      <c r="AM534" s="10">
        <f t="shared" si="75"/>
        <v>0</v>
      </c>
      <c r="AN534" s="11">
        <f t="shared" si="75"/>
        <v>0</v>
      </c>
      <c r="AO534" s="25">
        <f t="shared" si="75"/>
        <v>0</v>
      </c>
      <c r="AR534"/>
    </row>
    <row r="535" spans="1:44" ht="3.75" customHeight="1" x14ac:dyDescent="0.15"/>
  </sheetData>
  <sheetProtection sheet="1" objects="1" selectLockedCells="1"/>
  <mergeCells count="423">
    <mergeCell ref="A534:B534"/>
    <mergeCell ref="AF492:AF493"/>
    <mergeCell ref="AG492:AG493"/>
    <mergeCell ref="AH492:AH493"/>
    <mergeCell ref="AI492:AI493"/>
    <mergeCell ref="AI442:AI443"/>
    <mergeCell ref="AI392:AI393"/>
    <mergeCell ref="A388:B388"/>
    <mergeCell ref="AG342:AG343"/>
    <mergeCell ref="AH342:AH343"/>
    <mergeCell ref="AI342:AI343"/>
    <mergeCell ref="A484:B484"/>
    <mergeCell ref="A488:B488"/>
    <mergeCell ref="AG442:AG443"/>
    <mergeCell ref="AH442:AH443"/>
    <mergeCell ref="AD442:AD443"/>
    <mergeCell ref="AE442:AE443"/>
    <mergeCell ref="AF442:AF443"/>
    <mergeCell ref="AE392:AE393"/>
    <mergeCell ref="AF392:AF393"/>
    <mergeCell ref="AG392:AG393"/>
    <mergeCell ref="AH392:AH393"/>
    <mergeCell ref="D438:G438"/>
    <mergeCell ref="I438:L438"/>
    <mergeCell ref="A134:B134"/>
    <mergeCell ref="T88:U88"/>
    <mergeCell ref="A338:B338"/>
    <mergeCell ref="AG292:AG293"/>
    <mergeCell ref="AN492:AN493"/>
    <mergeCell ref="AD492:AD493"/>
    <mergeCell ref="AE492:AE493"/>
    <mergeCell ref="AJ492:AJ493"/>
    <mergeCell ref="AK492:AK493"/>
    <mergeCell ref="AL492:AL493"/>
    <mergeCell ref="AM492:AM493"/>
    <mergeCell ref="AJ442:AJ443"/>
    <mergeCell ref="AK442:AK443"/>
    <mergeCell ref="AL442:AL443"/>
    <mergeCell ref="AM442:AM443"/>
    <mergeCell ref="AN442:AN443"/>
    <mergeCell ref="AJ392:AJ393"/>
    <mergeCell ref="AK392:AK393"/>
    <mergeCell ref="AL392:AL393"/>
    <mergeCell ref="AM392:AM393"/>
    <mergeCell ref="AN392:AN393"/>
    <mergeCell ref="A434:B434"/>
    <mergeCell ref="A438:B438"/>
    <mergeCell ref="AD392:AD393"/>
    <mergeCell ref="O438:P438"/>
    <mergeCell ref="AJ342:AJ343"/>
    <mergeCell ref="AK342:AK343"/>
    <mergeCell ref="AL342:AL343"/>
    <mergeCell ref="AM342:AM343"/>
    <mergeCell ref="AN342:AN343"/>
    <mergeCell ref="A384:B384"/>
    <mergeCell ref="AD342:AD343"/>
    <mergeCell ref="AE342:AE343"/>
    <mergeCell ref="AF342:AF343"/>
    <mergeCell ref="T438:U438"/>
    <mergeCell ref="AH292:AH293"/>
    <mergeCell ref="AI292:AI293"/>
    <mergeCell ref="AJ292:AJ293"/>
    <mergeCell ref="AK292:AK293"/>
    <mergeCell ref="AL292:AL293"/>
    <mergeCell ref="AM292:AM293"/>
    <mergeCell ref="AN292:AN293"/>
    <mergeCell ref="A334:B334"/>
    <mergeCell ref="AD292:AD293"/>
    <mergeCell ref="AE292:AE293"/>
    <mergeCell ref="AF292:AF293"/>
    <mergeCell ref="A238:B238"/>
    <mergeCell ref="AG192:AG193"/>
    <mergeCell ref="AH192:AH193"/>
    <mergeCell ref="AN242:AN243"/>
    <mergeCell ref="A284:B284"/>
    <mergeCell ref="A288:B288"/>
    <mergeCell ref="AE242:AE243"/>
    <mergeCell ref="AF242:AF243"/>
    <mergeCell ref="AG242:AG243"/>
    <mergeCell ref="AH242:AH243"/>
    <mergeCell ref="AI242:AI243"/>
    <mergeCell ref="AJ242:AJ243"/>
    <mergeCell ref="AK242:AK243"/>
    <mergeCell ref="AL242:AL243"/>
    <mergeCell ref="AM242:AM243"/>
    <mergeCell ref="AD242:AD243"/>
    <mergeCell ref="AI192:AI193"/>
    <mergeCell ref="AJ192:AJ193"/>
    <mergeCell ref="AK192:AK193"/>
    <mergeCell ref="AL192:AL193"/>
    <mergeCell ref="AM192:AM193"/>
    <mergeCell ref="AN192:AN193"/>
    <mergeCell ref="A234:B234"/>
    <mergeCell ref="AD192:AD193"/>
    <mergeCell ref="AE192:AE193"/>
    <mergeCell ref="AF192:AF193"/>
    <mergeCell ref="AN142:AN143"/>
    <mergeCell ref="A184:B184"/>
    <mergeCell ref="A188:B188"/>
    <mergeCell ref="AE142:AE143"/>
    <mergeCell ref="AF142:AF143"/>
    <mergeCell ref="AG142:AG143"/>
    <mergeCell ref="AH142:AH143"/>
    <mergeCell ref="AI142:AI143"/>
    <mergeCell ref="AJ142:AJ143"/>
    <mergeCell ref="AK142:AK143"/>
    <mergeCell ref="AL142:AL143"/>
    <mergeCell ref="AM142:AM143"/>
    <mergeCell ref="AD142:AD143"/>
    <mergeCell ref="I188:L188"/>
    <mergeCell ref="O188:P188"/>
    <mergeCell ref="T188:U188"/>
    <mergeCell ref="D38:G38"/>
    <mergeCell ref="I38:L38"/>
    <mergeCell ref="O38:P38"/>
    <mergeCell ref="D88:G88"/>
    <mergeCell ref="I88:L88"/>
    <mergeCell ref="O88:P88"/>
    <mergeCell ref="AN92:AN93"/>
    <mergeCell ref="AE92:AE93"/>
    <mergeCell ref="AF92:AF93"/>
    <mergeCell ref="AG92:AG93"/>
    <mergeCell ref="AH92:AH93"/>
    <mergeCell ref="AI92:AI93"/>
    <mergeCell ref="AD92:AD93"/>
    <mergeCell ref="AL92:AL93"/>
    <mergeCell ref="AM92:AM93"/>
    <mergeCell ref="A138:B138"/>
    <mergeCell ref="AJ92:AJ93"/>
    <mergeCell ref="AK92:AK93"/>
    <mergeCell ref="Q4:R4"/>
    <mergeCell ref="AN42:AN43"/>
    <mergeCell ref="AD42:AD43"/>
    <mergeCell ref="AE42:AE43"/>
    <mergeCell ref="AF42:AF43"/>
    <mergeCell ref="AI42:AI43"/>
    <mergeCell ref="AJ42:AJ43"/>
    <mergeCell ref="AG42:AG43"/>
    <mergeCell ref="AH42:AH43"/>
    <mergeCell ref="AK42:AK43"/>
    <mergeCell ref="AL42:AL43"/>
    <mergeCell ref="AM42:AM43"/>
    <mergeCell ref="D7:E7"/>
    <mergeCell ref="F7:G7"/>
    <mergeCell ref="H7:I7"/>
    <mergeCell ref="J7:K7"/>
    <mergeCell ref="L7:M7"/>
    <mergeCell ref="N7:O7"/>
    <mergeCell ref="A84:B84"/>
    <mergeCell ref="A88:B88"/>
    <mergeCell ref="A38:B38"/>
    <mergeCell ref="P7:Q7"/>
    <mergeCell ref="R7:S7"/>
    <mergeCell ref="T7:U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L30:M30"/>
    <mergeCell ref="N30:O30"/>
    <mergeCell ref="P30:Q30"/>
    <mergeCell ref="R30:S30"/>
    <mergeCell ref="T30:U30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I238:L238"/>
    <mergeCell ref="O238:P238"/>
    <mergeCell ref="T238:U238"/>
    <mergeCell ref="V25:W25"/>
    <mergeCell ref="V26:W26"/>
    <mergeCell ref="V27:W27"/>
    <mergeCell ref="V28:W28"/>
    <mergeCell ref="V29:W29"/>
    <mergeCell ref="V30:W30"/>
    <mergeCell ref="V31:W31"/>
    <mergeCell ref="B32:X32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D30:E30"/>
    <mergeCell ref="F30:G30"/>
    <mergeCell ref="H30:I30"/>
    <mergeCell ref="J30:K30"/>
    <mergeCell ref="D488:G488"/>
    <mergeCell ref="I488:L488"/>
    <mergeCell ref="O488:P488"/>
    <mergeCell ref="T488:U488"/>
    <mergeCell ref="H4:I4"/>
    <mergeCell ref="D4:G4"/>
    <mergeCell ref="D288:G288"/>
    <mergeCell ref="I288:L288"/>
    <mergeCell ref="O288:P288"/>
    <mergeCell ref="T288:U288"/>
    <mergeCell ref="D338:G338"/>
    <mergeCell ref="I338:L338"/>
    <mergeCell ref="O338:P338"/>
    <mergeCell ref="T338:U338"/>
    <mergeCell ref="D388:G388"/>
    <mergeCell ref="I388:L388"/>
    <mergeCell ref="O388:P388"/>
    <mergeCell ref="T388:U388"/>
    <mergeCell ref="D138:G138"/>
    <mergeCell ref="I138:L138"/>
    <mergeCell ref="O138:P138"/>
    <mergeCell ref="T138:U138"/>
    <mergeCell ref="D188:G188"/>
    <mergeCell ref="D238:G238"/>
  </mergeCells>
  <phoneticPr fontId="1"/>
  <conditionalFormatting sqref="AA44:AA83 AO44:AO83">
    <cfRule type="cellIs" dxfId="64" priority="90" operator="greaterThan">
      <formula>2</formula>
    </cfRule>
    <cfRule type="cellIs" dxfId="63" priority="89" operator="greaterThan">
      <formula>1</formula>
    </cfRule>
    <cfRule type="cellIs" dxfId="62" priority="95" operator="equal">
      <formula>0</formula>
    </cfRule>
  </conditionalFormatting>
  <conditionalFormatting sqref="AA94:AA133">
    <cfRule type="cellIs" dxfId="61" priority="25" operator="greaterThan">
      <formula>1</formula>
    </cfRule>
    <cfRule type="cellIs" dxfId="60" priority="26" operator="greaterThan">
      <formula>2</formula>
    </cfRule>
    <cfRule type="cellIs" dxfId="59" priority="27" operator="equal">
      <formula>0</formula>
    </cfRule>
  </conditionalFormatting>
  <conditionalFormatting sqref="AA144:AA183">
    <cfRule type="cellIs" dxfId="58" priority="22" operator="greaterThan">
      <formula>1</formula>
    </cfRule>
    <cfRule type="cellIs" dxfId="57" priority="23" operator="greaterThan">
      <formula>2</formula>
    </cfRule>
    <cfRule type="cellIs" dxfId="56" priority="24" operator="equal">
      <formula>0</formula>
    </cfRule>
  </conditionalFormatting>
  <conditionalFormatting sqref="AA194:AA233">
    <cfRule type="cellIs" dxfId="55" priority="19" operator="greaterThan">
      <formula>1</formula>
    </cfRule>
    <cfRule type="cellIs" dxfId="54" priority="20" operator="greaterThan">
      <formula>2</formula>
    </cfRule>
    <cfRule type="cellIs" dxfId="53" priority="21" operator="equal">
      <formula>0</formula>
    </cfRule>
  </conditionalFormatting>
  <conditionalFormatting sqref="AA244:AA283">
    <cfRule type="cellIs" dxfId="52" priority="16" operator="greaterThan">
      <formula>1</formula>
    </cfRule>
    <cfRule type="cellIs" dxfId="51" priority="17" operator="greaterThan">
      <formula>2</formula>
    </cfRule>
    <cfRule type="cellIs" dxfId="50" priority="18" operator="equal">
      <formula>0</formula>
    </cfRule>
  </conditionalFormatting>
  <conditionalFormatting sqref="AA294:AA333">
    <cfRule type="cellIs" dxfId="49" priority="15" operator="equal">
      <formula>0</formula>
    </cfRule>
    <cfRule type="cellIs" dxfId="48" priority="13" operator="greaterThan">
      <formula>1</formula>
    </cfRule>
    <cfRule type="cellIs" dxfId="47" priority="14" operator="greaterThan">
      <formula>2</formula>
    </cfRule>
  </conditionalFormatting>
  <conditionalFormatting sqref="AA344:AA383">
    <cfRule type="cellIs" dxfId="46" priority="10" operator="greaterThan">
      <formula>1</formula>
    </cfRule>
    <cfRule type="cellIs" dxfId="45" priority="11" operator="greaterThan">
      <formula>2</formula>
    </cfRule>
    <cfRule type="cellIs" dxfId="44" priority="12" operator="equal">
      <formula>0</formula>
    </cfRule>
  </conditionalFormatting>
  <conditionalFormatting sqref="AA394:AA433">
    <cfRule type="cellIs" dxfId="43" priority="7" operator="greaterThan">
      <formula>1</formula>
    </cfRule>
    <cfRule type="cellIs" dxfId="42" priority="8" operator="greaterThan">
      <formula>2</formula>
    </cfRule>
    <cfRule type="cellIs" dxfId="41" priority="9" operator="equal">
      <formula>0</formula>
    </cfRule>
  </conditionalFormatting>
  <conditionalFormatting sqref="AA444:AA483">
    <cfRule type="cellIs" dxfId="40" priority="4" operator="greaterThan">
      <formula>1</formula>
    </cfRule>
    <cfRule type="cellIs" dxfId="39" priority="5" operator="greaterThan">
      <formula>2</formula>
    </cfRule>
    <cfRule type="cellIs" dxfId="38" priority="6" operator="equal">
      <formula>0</formula>
    </cfRule>
  </conditionalFormatting>
  <conditionalFormatting sqref="AA494:AA533">
    <cfRule type="cellIs" dxfId="37" priority="2" operator="greaterThan">
      <formula>2</formula>
    </cfRule>
    <cfRule type="cellIs" dxfId="36" priority="3" operator="equal">
      <formula>0</formula>
    </cfRule>
    <cfRule type="cellIs" dxfId="35" priority="1" operator="greaterThan">
      <formula>1</formula>
    </cfRule>
  </conditionalFormatting>
  <conditionalFormatting sqref="AO94:AO133">
    <cfRule type="cellIs" dxfId="34" priority="81" operator="equal">
      <formula>0</formula>
    </cfRule>
    <cfRule type="cellIs" dxfId="33" priority="79" operator="greaterThan">
      <formula>1</formula>
    </cfRule>
    <cfRule type="cellIs" dxfId="32" priority="80" operator="greaterThan">
      <formula>2</formula>
    </cfRule>
  </conditionalFormatting>
  <conditionalFormatting sqref="AO144:AO183">
    <cfRule type="cellIs" dxfId="31" priority="76" operator="greaterThan">
      <formula>1</formula>
    </cfRule>
    <cfRule type="cellIs" dxfId="30" priority="77" operator="greaterThan">
      <formula>2</formula>
    </cfRule>
    <cfRule type="cellIs" dxfId="29" priority="78" operator="equal">
      <formula>0</formula>
    </cfRule>
  </conditionalFormatting>
  <conditionalFormatting sqref="AO194:AO233">
    <cfRule type="cellIs" dxfId="28" priority="73" operator="greaterThan">
      <formula>1</formula>
    </cfRule>
    <cfRule type="cellIs" dxfId="27" priority="75" operator="equal">
      <formula>0</formula>
    </cfRule>
    <cfRule type="cellIs" dxfId="26" priority="74" operator="greaterThan">
      <formula>2</formula>
    </cfRule>
  </conditionalFormatting>
  <conditionalFormatting sqref="AO244:AO283">
    <cfRule type="cellIs" dxfId="25" priority="70" operator="greaterThan">
      <formula>1</formula>
    </cfRule>
    <cfRule type="cellIs" dxfId="24" priority="71" operator="greaterThan">
      <formula>2</formula>
    </cfRule>
    <cfRule type="cellIs" dxfId="23" priority="72" operator="equal">
      <formula>0</formula>
    </cfRule>
  </conditionalFormatting>
  <conditionalFormatting sqref="AO294:AO333">
    <cfRule type="cellIs" dxfId="22" priority="67" operator="greaterThan">
      <formula>1</formula>
    </cfRule>
    <cfRule type="cellIs" dxfId="21" priority="68" operator="greaterThan">
      <formula>2</formula>
    </cfRule>
    <cfRule type="cellIs" dxfId="20" priority="69" operator="equal">
      <formula>0</formula>
    </cfRule>
  </conditionalFormatting>
  <conditionalFormatting sqref="AO344:AO383">
    <cfRule type="cellIs" dxfId="19" priority="64" operator="greaterThan">
      <formula>1</formula>
    </cfRule>
    <cfRule type="cellIs" dxfId="18" priority="66" operator="equal">
      <formula>0</formula>
    </cfRule>
    <cfRule type="cellIs" dxfId="17" priority="65" operator="greaterThan">
      <formula>2</formula>
    </cfRule>
  </conditionalFormatting>
  <conditionalFormatting sqref="AO394:AO433">
    <cfRule type="cellIs" dxfId="16" priority="61" operator="greaterThan">
      <formula>1</formula>
    </cfRule>
    <cfRule type="cellIs" dxfId="15" priority="62" operator="greaterThan">
      <formula>2</formula>
    </cfRule>
    <cfRule type="cellIs" dxfId="14" priority="63" operator="equal">
      <formula>0</formula>
    </cfRule>
  </conditionalFormatting>
  <conditionalFormatting sqref="AO444:AO483">
    <cfRule type="cellIs" dxfId="13" priority="58" operator="greaterThan">
      <formula>1</formula>
    </cfRule>
    <cfRule type="cellIs" dxfId="12" priority="59" operator="greaterThan">
      <formula>2</formula>
    </cfRule>
    <cfRule type="cellIs" dxfId="11" priority="60" operator="equal">
      <formula>0</formula>
    </cfRule>
  </conditionalFormatting>
  <conditionalFormatting sqref="AO494:AO533">
    <cfRule type="cellIs" dxfId="10" priority="57" operator="equal">
      <formula>0</formula>
    </cfRule>
    <cfRule type="cellIs" dxfId="9" priority="56" operator="greaterThan">
      <formula>2</formula>
    </cfRule>
    <cfRule type="cellIs" dxfId="8" priority="55" operator="greaterThan">
      <formula>1</formula>
    </cfRule>
  </conditionalFormatting>
  <conditionalFormatting sqref="AR85 AR135 AR185 AR235 AR285 AR335 AR385 AR435 AR485 AR535:AR1048576">
    <cfRule type="cellIs" dxfId="7" priority="91" operator="lessThan">
      <formula>1</formula>
    </cfRule>
    <cfRule type="cellIs" dxfId="6" priority="92" operator="lessThan">
      <formula>0</formula>
    </cfRule>
    <cfRule type="cellIs" dxfId="5" priority="93" operator="greaterThan">
      <formula>1</formula>
    </cfRule>
    <cfRule type="cellIs" dxfId="4" priority="94" operator="greaterThan">
      <formula>2</formula>
    </cfRule>
  </conditionalFormatting>
  <hyperlinks>
    <hyperlink ref="C34" location="集計表!A36" display="集計表!A36" xr:uid="{47F979DF-88EF-4D7B-83BB-CF705F84DB53}"/>
    <hyperlink ref="D34" location="集計表!A86" display="集計表!A86" xr:uid="{35DC80FB-80E3-4167-B13E-C516EB764006}"/>
    <hyperlink ref="E34" location="集計表!A136" display="集計表!A136" xr:uid="{4D49A73F-6FD4-49E9-85EF-46B06EC5BC15}"/>
    <hyperlink ref="F34" location="集計表!A186" display="集計表!A186" xr:uid="{D12FFDA1-449E-4377-82F1-DFD5F207A4D4}"/>
    <hyperlink ref="G34" location="集計表!A236" display="集計表!A236" xr:uid="{4D4C1311-60EC-47F9-BF05-D0AEDE267BB8}"/>
    <hyperlink ref="H34" location="集計表!A286" display="集計表!A286" xr:uid="{35018883-9929-4987-AFB0-D16DB0906F00}"/>
    <hyperlink ref="I34" location="集計表!A336" display="集計表!A336" xr:uid="{BB54FCDD-C951-4FD5-8342-FB22AC63A5A4}"/>
    <hyperlink ref="J34" location="集計表!A386" display="集計表!A386" xr:uid="{E7469914-6BE3-43AB-85A6-C4AE575978D7}"/>
    <hyperlink ref="K34" location="集計表!A436" display="集計表!A436" xr:uid="{06B3809A-6520-4843-95E1-AF1721A15F57}"/>
    <hyperlink ref="L34" location="集計表!A486" display="集計表!A486" xr:uid="{63D2930C-0E7C-42AF-893E-7817472C20A8}"/>
    <hyperlink ref="V38" location="集計表!A1" display="上へ" xr:uid="{C29EBE0A-EC2C-4171-AE41-D40B2660D983}"/>
    <hyperlink ref="V88" location="集計表!A1" display="上へ" xr:uid="{45A65F9B-6351-43EA-AE04-3ADA844189E2}"/>
    <hyperlink ref="T88" location="集計表!A57" display="もくじへ" xr:uid="{746458E9-CF5B-476A-BA83-D6D76D6531DB}"/>
    <hyperlink ref="T88:U88" location="集計表!A34" display="もくじへ" xr:uid="{0E2FA4A8-EC89-4204-A38B-E406ADC9DF97}"/>
    <hyperlink ref="V138" location="集計表!A1" display="上へ" xr:uid="{FE1D6202-FFAA-4A5C-92FD-A94BDE181500}"/>
    <hyperlink ref="T138" location="集計表!A57" display="もくじへ" xr:uid="{F75986E2-DDA1-4C80-AC37-B3EA6F9B5A98}"/>
    <hyperlink ref="T138:U138" location="集計表!A34" display="もくじへ" xr:uid="{06A7BBC5-7774-4183-A504-85FF653E84AC}"/>
    <hyperlink ref="V188" location="集計表!A1" display="上へ" xr:uid="{379BEFE8-DF69-4F0B-A6B6-9317672342D1}"/>
    <hyperlink ref="T188" location="集計表!A57" display="もくじへ" xr:uid="{BA1EDDA0-4C07-443C-9F59-413D08D87CC4}"/>
    <hyperlink ref="T188:U188" location="集計表!A34" display="もくじへ" xr:uid="{BCF90AE3-4A97-4F53-97B3-9D38FD89F383}"/>
    <hyperlink ref="V238" location="集計表!A1" display="上へ" xr:uid="{C018F4E7-2959-4343-B5B4-5633F2988A83}"/>
    <hyperlink ref="T238" location="集計表!A57" display="もくじへ" xr:uid="{723E6482-F7F4-4C58-8987-883173E581BD}"/>
    <hyperlink ref="T238:U238" location="集計表!A34" display="もくじへ" xr:uid="{D345C696-DA60-4468-9476-13AC0CB63033}"/>
    <hyperlink ref="V288" location="集計表!A1" display="上へ" xr:uid="{A32A815C-7C69-4F6A-BC73-7871D7FF29D1}"/>
    <hyperlink ref="T288" location="集計表!A57" display="もくじへ" xr:uid="{E666A58E-1C7B-4D9F-B5B9-E90CE21AC6C7}"/>
    <hyperlink ref="T288:U288" location="集計表!A34" display="もくじへ" xr:uid="{172E2A0F-D59B-4105-AF3D-F0CDE108CF8E}"/>
    <hyperlink ref="V338" location="集計表!A1" display="上へ" xr:uid="{CADCBB51-A86F-4C2D-B130-C6E01014851C}"/>
    <hyperlink ref="T338" location="集計表!A57" display="もくじへ" xr:uid="{24B9930D-E911-4BB8-990E-1C9A4FB8668E}"/>
    <hyperlink ref="T338:U338" location="集計表!A34" display="もくじへ" xr:uid="{A03DA7F4-18ED-4C0D-A4E5-726F42B11B9B}"/>
    <hyperlink ref="V388" location="集計表!A1" display="上へ" xr:uid="{AE6AC1B4-563E-4F25-90F9-0098897D2895}"/>
    <hyperlink ref="T388" location="集計表!A57" display="もくじへ" xr:uid="{5E3E4670-9BAF-4EC1-81FE-55CF6BA75BB0}"/>
    <hyperlink ref="T388:U388" location="集計表!A34" display="もくじへ" xr:uid="{53D1B1F5-3F47-4916-A7B6-247817F04D5D}"/>
    <hyperlink ref="V438" location="集計表!A1" display="上へ" xr:uid="{B653AD7E-9E54-4113-80A0-850012C65374}"/>
    <hyperlink ref="T438" location="集計表!A57" display="もくじへ" xr:uid="{A4FEEBA7-43B6-41B3-AE85-9F61C0E5C729}"/>
    <hyperlink ref="T438:U438" location="集計表!A34" display="もくじへ" xr:uid="{750611E2-1D6B-4634-9927-AA0B398EF45B}"/>
    <hyperlink ref="V488" location="集計表!A1" display="上へ" xr:uid="{B7EA885E-4D2A-4E92-9BEF-6C297CE4FA3A}"/>
    <hyperlink ref="T488" location="集計表!A57" display="もくじへ" xr:uid="{0182F2A6-90E3-4D5C-85A7-C2859E121E95}"/>
    <hyperlink ref="T488:U488" location="集計表!A34" display="もくじへ" xr:uid="{7BCE9BDC-DB0B-4C30-8546-46210AB723F1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1" manualBreakCount="1">
    <brk id="85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875-A3A4-44D3-8FFC-8CA08DCA26FD}">
  <dimension ref="A1:AM32"/>
  <sheetViews>
    <sheetView zoomScaleNormal="100" workbookViewId="0"/>
  </sheetViews>
  <sheetFormatPr defaultRowHeight="13.5" x14ac:dyDescent="0.15"/>
  <cols>
    <col min="1" max="1" width="2.875" style="1" customWidth="1"/>
    <col min="2" max="2" width="15.375" style="1" customWidth="1"/>
    <col min="3" max="4" width="4.625" style="1" customWidth="1"/>
    <col min="5" max="15" width="4.625" customWidth="1"/>
    <col min="16" max="17" width="4.625" style="1" customWidth="1"/>
    <col min="18" max="18" width="7" customWidth="1"/>
    <col min="19" max="21" width="3.125" customWidth="1"/>
    <col min="22" max="22" width="2.375" customWidth="1"/>
    <col min="23" max="23" width="2.875" hidden="1" customWidth="1"/>
    <col min="24" max="24" width="15.625" style="3" hidden="1" customWidth="1"/>
    <col min="25" max="27" width="4" style="1" hidden="1" customWidth="1"/>
    <col min="28" max="35" width="4" hidden="1" customWidth="1"/>
    <col min="36" max="36" width="2.75" hidden="1" customWidth="1"/>
    <col min="37" max="37" width="4.625" customWidth="1"/>
    <col min="38" max="38" width="3.375" customWidth="1"/>
    <col min="39" max="39" width="3.125" style="3" customWidth="1"/>
  </cols>
  <sheetData>
    <row r="1" spans="1:39" ht="23.25" customHeight="1" x14ac:dyDescent="0.15">
      <c r="A1" s="72"/>
      <c r="B1"/>
      <c r="P1"/>
      <c r="X1"/>
      <c r="Y1"/>
      <c r="Z1"/>
      <c r="AA1"/>
      <c r="AM1"/>
    </row>
    <row r="2" spans="1:39" ht="24.75" customHeight="1" x14ac:dyDescent="0.15">
      <c r="B2" s="137" t="s">
        <v>52</v>
      </c>
      <c r="C2" s="138" t="s">
        <v>86</v>
      </c>
      <c r="H2" s="138" t="s">
        <v>87</v>
      </c>
      <c r="P2"/>
      <c r="Q2"/>
      <c r="X2"/>
      <c r="Y2"/>
      <c r="Z2"/>
      <c r="AA2"/>
      <c r="AM2"/>
    </row>
    <row r="3" spans="1:39" ht="18.75" customHeight="1" x14ac:dyDescent="0.15">
      <c r="B3" s="139"/>
      <c r="C3" s="140"/>
      <c r="D3" s="138"/>
      <c r="E3" s="1"/>
      <c r="F3" s="138"/>
      <c r="G3" s="138"/>
      <c r="H3" s="138"/>
      <c r="I3" s="138"/>
      <c r="J3" s="138"/>
      <c r="K3" s="138"/>
      <c r="P3"/>
      <c r="Q3"/>
      <c r="X3"/>
      <c r="Y3"/>
      <c r="Z3"/>
      <c r="AA3"/>
      <c r="AM3"/>
    </row>
    <row r="4" spans="1:39" s="2" customFormat="1" ht="44.25" customHeight="1" x14ac:dyDescent="0.15">
      <c r="B4" s="141"/>
      <c r="C4" s="142" t="s">
        <v>0</v>
      </c>
      <c r="D4" s="207"/>
      <c r="E4" s="207"/>
      <c r="F4" s="207"/>
      <c r="G4" s="142" t="s">
        <v>46</v>
      </c>
      <c r="H4" s="144"/>
      <c r="I4" s="144"/>
      <c r="J4" s="144"/>
      <c r="K4" s="144"/>
      <c r="O4" s="142" t="s">
        <v>1</v>
      </c>
      <c r="P4" s="206"/>
      <c r="Q4" s="206"/>
      <c r="R4" s="164" t="s">
        <v>85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9" s="2" customFormat="1" ht="5.25" customHeight="1" x14ac:dyDescent="0.15">
      <c r="A5" s="143"/>
      <c r="B5" s="143"/>
      <c r="C5" s="144"/>
      <c r="D5" s="145"/>
      <c r="E5" s="144"/>
      <c r="L5" s="146"/>
      <c r="M5" s="145"/>
      <c r="N5" s="146"/>
      <c r="O5" s="146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9" ht="21" customHeight="1" x14ac:dyDescent="0.15">
      <c r="B6" s="147"/>
      <c r="C6"/>
      <c r="D6"/>
      <c r="P6"/>
      <c r="Q6"/>
      <c r="X6"/>
      <c r="Y6"/>
      <c r="Z6"/>
      <c r="AA6"/>
      <c r="AM6"/>
    </row>
    <row r="7" spans="1:39" ht="31.5" customHeight="1" thickBot="1" x14ac:dyDescent="0.2">
      <c r="A7"/>
      <c r="B7" s="160" t="s">
        <v>81</v>
      </c>
      <c r="C7" s="161"/>
      <c r="D7" s="161"/>
      <c r="E7" s="161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3" t="s">
        <v>84</v>
      </c>
      <c r="X7"/>
      <c r="Y7"/>
      <c r="Z7"/>
      <c r="AA7"/>
      <c r="AM7"/>
    </row>
    <row r="8" spans="1:39" ht="20.25" customHeight="1" x14ac:dyDescent="0.15">
      <c r="A8">
        <v>1</v>
      </c>
      <c r="B8" s="148" t="s">
        <v>89</v>
      </c>
      <c r="C8" s="149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47">
        <f>SUM(C8:Q8)</f>
        <v>0</v>
      </c>
      <c r="X8"/>
      <c r="Y8"/>
      <c r="Z8"/>
      <c r="AA8"/>
      <c r="AM8"/>
    </row>
    <row r="9" spans="1:39" ht="20.25" customHeight="1" x14ac:dyDescent="0.15">
      <c r="A9">
        <v>2</v>
      </c>
      <c r="B9" s="150" t="s">
        <v>91</v>
      </c>
      <c r="C9" s="151"/>
      <c r="D9" s="151"/>
      <c r="E9" s="151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47">
        <f t="shared" ref="R9:R30" si="0">SUM(C9:Q9)</f>
        <v>0</v>
      </c>
      <c r="X9"/>
      <c r="Y9"/>
      <c r="Z9"/>
      <c r="AA9"/>
      <c r="AM9"/>
    </row>
    <row r="10" spans="1:39" ht="20.25" customHeight="1" x14ac:dyDescent="0.15">
      <c r="A10">
        <v>3</v>
      </c>
      <c r="B10" s="150" t="s">
        <v>93</v>
      </c>
      <c r="C10" s="151"/>
      <c r="D10" s="151"/>
      <c r="E10" s="151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47">
        <f t="shared" si="0"/>
        <v>0</v>
      </c>
      <c r="X10"/>
      <c r="Y10"/>
      <c r="Z10"/>
      <c r="AA10"/>
      <c r="AM10"/>
    </row>
    <row r="11" spans="1:39" ht="20.25" customHeight="1" x14ac:dyDescent="0.15">
      <c r="A11">
        <v>4</v>
      </c>
      <c r="B11" s="150" t="s">
        <v>95</v>
      </c>
      <c r="C11" s="151"/>
      <c r="D11" s="151"/>
      <c r="E11" s="151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47">
        <f t="shared" si="0"/>
        <v>0</v>
      </c>
      <c r="X11"/>
      <c r="Y11"/>
      <c r="Z11"/>
      <c r="AA11"/>
      <c r="AM11"/>
    </row>
    <row r="12" spans="1:39" ht="20.25" customHeight="1" x14ac:dyDescent="0.15">
      <c r="A12">
        <v>5</v>
      </c>
      <c r="B12" s="150" t="s">
        <v>115</v>
      </c>
      <c r="C12" s="151"/>
      <c r="D12" s="151"/>
      <c r="E12" s="151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47">
        <f t="shared" si="0"/>
        <v>0</v>
      </c>
      <c r="X12"/>
      <c r="Y12"/>
      <c r="Z12"/>
      <c r="AA12"/>
      <c r="AM12"/>
    </row>
    <row r="13" spans="1:39" ht="20.25" customHeight="1" x14ac:dyDescent="0.15">
      <c r="A13">
        <v>6</v>
      </c>
      <c r="B13" s="150" t="s">
        <v>97</v>
      </c>
      <c r="C13" s="151"/>
      <c r="D13" s="151"/>
      <c r="E13" s="151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47">
        <f t="shared" si="0"/>
        <v>0</v>
      </c>
      <c r="X13"/>
      <c r="Y13"/>
      <c r="Z13"/>
      <c r="AA13"/>
      <c r="AM13"/>
    </row>
    <row r="14" spans="1:39" ht="20.25" customHeight="1" x14ac:dyDescent="0.15">
      <c r="A14">
        <v>7</v>
      </c>
      <c r="B14" s="150" t="s">
        <v>99</v>
      </c>
      <c r="C14" s="151"/>
      <c r="D14" s="151"/>
      <c r="E14" s="151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47">
        <f t="shared" si="0"/>
        <v>0</v>
      </c>
      <c r="X14"/>
      <c r="Y14"/>
      <c r="Z14"/>
      <c r="AA14"/>
      <c r="AM14"/>
    </row>
    <row r="15" spans="1:39" ht="20.25" customHeight="1" x14ac:dyDescent="0.15">
      <c r="A15">
        <v>8</v>
      </c>
      <c r="B15" s="150" t="s">
        <v>117</v>
      </c>
      <c r="C15" s="151"/>
      <c r="D15" s="151"/>
      <c r="E15" s="151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47">
        <f t="shared" si="0"/>
        <v>0</v>
      </c>
      <c r="X15"/>
      <c r="Y15"/>
      <c r="Z15"/>
      <c r="AA15"/>
      <c r="AM15"/>
    </row>
    <row r="16" spans="1:39" ht="20.25" customHeight="1" x14ac:dyDescent="0.15">
      <c r="A16">
        <v>9</v>
      </c>
      <c r="B16" s="150" t="s">
        <v>101</v>
      </c>
      <c r="C16" s="151"/>
      <c r="D16" s="151"/>
      <c r="E16" s="151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47">
        <f t="shared" si="0"/>
        <v>0</v>
      </c>
      <c r="X16"/>
      <c r="Y16"/>
      <c r="Z16"/>
      <c r="AA16"/>
      <c r="AM16"/>
    </row>
    <row r="17" spans="1:39" ht="20.25" customHeight="1" x14ac:dyDescent="0.15">
      <c r="A17">
        <v>10</v>
      </c>
      <c r="B17" s="150" t="s">
        <v>103</v>
      </c>
      <c r="C17" s="151"/>
      <c r="D17" s="151"/>
      <c r="E17" s="151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47">
        <f t="shared" si="0"/>
        <v>0</v>
      </c>
      <c r="X17"/>
      <c r="Y17"/>
      <c r="Z17"/>
      <c r="AA17"/>
      <c r="AM17"/>
    </row>
    <row r="18" spans="1:39" ht="20.25" customHeight="1" x14ac:dyDescent="0.15">
      <c r="A18">
        <v>11</v>
      </c>
      <c r="B18" s="150" t="s">
        <v>105</v>
      </c>
      <c r="C18" s="151"/>
      <c r="D18" s="151"/>
      <c r="E18" s="151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47">
        <f t="shared" si="0"/>
        <v>0</v>
      </c>
      <c r="X18"/>
      <c r="Y18"/>
      <c r="Z18"/>
      <c r="AA18"/>
      <c r="AM18"/>
    </row>
    <row r="19" spans="1:39" ht="20.25" customHeight="1" x14ac:dyDescent="0.15">
      <c r="A19">
        <v>12</v>
      </c>
      <c r="B19" s="150" t="s">
        <v>107</v>
      </c>
      <c r="C19" s="151"/>
      <c r="D19" s="151"/>
      <c r="E19" s="151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47">
        <f t="shared" si="0"/>
        <v>0</v>
      </c>
      <c r="X19"/>
      <c r="Y19"/>
      <c r="Z19"/>
      <c r="AA19"/>
      <c r="AM19"/>
    </row>
    <row r="20" spans="1:39" ht="20.25" customHeight="1" x14ac:dyDescent="0.15">
      <c r="A20">
        <v>13</v>
      </c>
      <c r="B20" s="150" t="s">
        <v>109</v>
      </c>
      <c r="C20" s="151"/>
      <c r="D20" s="151"/>
      <c r="E20" s="151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47">
        <f t="shared" si="0"/>
        <v>0</v>
      </c>
      <c r="X20"/>
      <c r="Y20"/>
      <c r="Z20"/>
      <c r="AA20"/>
      <c r="AM20"/>
    </row>
    <row r="21" spans="1:39" ht="20.25" customHeight="1" x14ac:dyDescent="0.15">
      <c r="A21">
        <v>14</v>
      </c>
      <c r="B21" s="150" t="s">
        <v>111</v>
      </c>
      <c r="C21" s="151"/>
      <c r="D21" s="151"/>
      <c r="E21" s="151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47">
        <f t="shared" si="0"/>
        <v>0</v>
      </c>
      <c r="X21"/>
      <c r="Y21"/>
      <c r="Z21"/>
      <c r="AA21"/>
      <c r="AM21"/>
    </row>
    <row r="22" spans="1:39" ht="20.25" customHeight="1" x14ac:dyDescent="0.15">
      <c r="A22">
        <v>15</v>
      </c>
      <c r="B22" s="150" t="s">
        <v>113</v>
      </c>
      <c r="C22" s="151"/>
      <c r="D22" s="151"/>
      <c r="E22" s="151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47">
        <f t="shared" si="0"/>
        <v>0</v>
      </c>
      <c r="X22"/>
      <c r="Y22"/>
      <c r="Z22"/>
      <c r="AA22"/>
      <c r="AM22"/>
    </row>
    <row r="23" spans="1:39" ht="20.25" customHeight="1" thickBot="1" x14ac:dyDescent="0.2">
      <c r="A23">
        <v>16</v>
      </c>
      <c r="B23" s="152" t="s">
        <v>118</v>
      </c>
      <c r="C23" s="153"/>
      <c r="D23" s="153"/>
      <c r="E23" s="153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49">
        <f t="shared" si="0"/>
        <v>0</v>
      </c>
      <c r="X23"/>
      <c r="Y23"/>
      <c r="Z23"/>
      <c r="AA23"/>
      <c r="AM23"/>
    </row>
    <row r="24" spans="1:39" ht="20.25" hidden="1" customHeight="1" x14ac:dyDescent="0.15">
      <c r="A24">
        <v>17</v>
      </c>
      <c r="B24" s="148"/>
      <c r="C24" s="149"/>
      <c r="D24" s="149"/>
      <c r="E24" s="149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47">
        <f t="shared" si="0"/>
        <v>0</v>
      </c>
      <c r="X24"/>
      <c r="Y24"/>
      <c r="Z24"/>
      <c r="AA24"/>
      <c r="AM24"/>
    </row>
    <row r="25" spans="1:39" ht="20.25" hidden="1" customHeight="1" x14ac:dyDescent="0.15">
      <c r="A25">
        <v>18</v>
      </c>
      <c r="B25" s="150"/>
      <c r="C25" s="151"/>
      <c r="D25" s="151"/>
      <c r="E25" s="151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47">
        <f t="shared" si="0"/>
        <v>0</v>
      </c>
      <c r="X25"/>
      <c r="Y25"/>
      <c r="Z25"/>
      <c r="AA25"/>
      <c r="AM25"/>
    </row>
    <row r="26" spans="1:39" ht="20.25" hidden="1" customHeight="1" x14ac:dyDescent="0.15">
      <c r="A26">
        <v>19</v>
      </c>
      <c r="B26" s="150"/>
      <c r="C26" s="151"/>
      <c r="D26" s="151"/>
      <c r="E26" s="151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47">
        <f t="shared" si="0"/>
        <v>0</v>
      </c>
      <c r="X26"/>
      <c r="Y26"/>
      <c r="Z26"/>
      <c r="AA26"/>
      <c r="AM26"/>
    </row>
    <row r="27" spans="1:39" ht="20.25" hidden="1" customHeight="1" x14ac:dyDescent="0.15">
      <c r="A27">
        <v>20</v>
      </c>
      <c r="B27" s="150"/>
      <c r="C27" s="151"/>
      <c r="D27" s="151"/>
      <c r="E27" s="151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47">
        <f t="shared" si="0"/>
        <v>0</v>
      </c>
      <c r="X27"/>
      <c r="Y27"/>
      <c r="Z27"/>
      <c r="AA27"/>
      <c r="AM27"/>
    </row>
    <row r="28" spans="1:39" ht="20.25" hidden="1" customHeight="1" x14ac:dyDescent="0.15">
      <c r="A28">
        <v>21</v>
      </c>
      <c r="B28" s="150"/>
      <c r="C28" s="151"/>
      <c r="D28" s="151"/>
      <c r="E28" s="151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47">
        <f t="shared" si="0"/>
        <v>0</v>
      </c>
      <c r="X28"/>
      <c r="Y28"/>
      <c r="Z28"/>
      <c r="AA28"/>
      <c r="AM28"/>
    </row>
    <row r="29" spans="1:39" ht="20.25" hidden="1" customHeight="1" x14ac:dyDescent="0.15">
      <c r="A29">
        <v>22</v>
      </c>
      <c r="B29" s="150"/>
      <c r="C29" s="151"/>
      <c r="D29" s="151"/>
      <c r="E29" s="151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47">
        <f t="shared" si="0"/>
        <v>0</v>
      </c>
      <c r="X29"/>
      <c r="Y29"/>
      <c r="Z29"/>
      <c r="AA29"/>
      <c r="AM29"/>
    </row>
    <row r="30" spans="1:39" ht="20.25" hidden="1" customHeight="1" thickBot="1" x14ac:dyDescent="0.2">
      <c r="A30">
        <v>23</v>
      </c>
      <c r="B30" s="152"/>
      <c r="C30" s="153"/>
      <c r="D30" s="153"/>
      <c r="E30" s="153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49">
        <f t="shared" si="0"/>
        <v>0</v>
      </c>
      <c r="X30"/>
      <c r="Y30"/>
      <c r="Z30"/>
      <c r="AA30"/>
      <c r="AM30"/>
    </row>
    <row r="31" spans="1:39" ht="20.25" customHeight="1" thickTop="1" x14ac:dyDescent="0.15">
      <c r="A31"/>
      <c r="B31" s="122" t="s">
        <v>2</v>
      </c>
      <c r="C31" s="47">
        <f t="shared" ref="C31:Q31" si="1">SUM(C8:C30)</f>
        <v>0</v>
      </c>
      <c r="D31" s="47">
        <f t="shared" si="1"/>
        <v>0</v>
      </c>
      <c r="E31" s="47">
        <f t="shared" si="1"/>
        <v>0</v>
      </c>
      <c r="F31" s="47">
        <f t="shared" si="1"/>
        <v>0</v>
      </c>
      <c r="G31" s="47">
        <f t="shared" si="1"/>
        <v>0</v>
      </c>
      <c r="H31" s="47">
        <f t="shared" si="1"/>
        <v>0</v>
      </c>
      <c r="I31" s="47">
        <f t="shared" si="1"/>
        <v>0</v>
      </c>
      <c r="J31" s="47">
        <f t="shared" si="1"/>
        <v>0</v>
      </c>
      <c r="K31" s="47">
        <f t="shared" si="1"/>
        <v>0</v>
      </c>
      <c r="L31" s="47">
        <f t="shared" si="1"/>
        <v>0</v>
      </c>
      <c r="M31" s="47">
        <f t="shared" si="1"/>
        <v>0</v>
      </c>
      <c r="N31" s="47">
        <f t="shared" si="1"/>
        <v>0</v>
      </c>
      <c r="O31" s="47">
        <f t="shared" si="1"/>
        <v>0</v>
      </c>
      <c r="P31" s="47">
        <f t="shared" si="1"/>
        <v>0</v>
      </c>
      <c r="Q31" s="47">
        <f t="shared" si="1"/>
        <v>0</v>
      </c>
      <c r="R31" s="47">
        <f>SUM(R8:R30)</f>
        <v>0</v>
      </c>
      <c r="X31"/>
      <c r="Y31"/>
      <c r="Z31"/>
      <c r="AA31"/>
      <c r="AM31"/>
    </row>
    <row r="32" spans="1:39" x14ac:dyDescent="0.15">
      <c r="A32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X32"/>
      <c r="Y32"/>
      <c r="Z32"/>
      <c r="AA32"/>
      <c r="AM32"/>
    </row>
  </sheetData>
  <sheetProtection selectLockedCells="1"/>
  <mergeCells count="2">
    <mergeCell ref="P4:Q4"/>
    <mergeCell ref="D4:F4"/>
  </mergeCells>
  <phoneticPr fontId="1"/>
  <conditionalFormatting sqref="AM33:AM1048576">
    <cfRule type="cellIs" dxfId="3" priority="57" operator="lessThan">
      <formula>1</formula>
    </cfRule>
    <cfRule type="cellIs" dxfId="2" priority="58" operator="lessThan">
      <formula>0</formula>
    </cfRule>
    <cfRule type="cellIs" dxfId="1" priority="59" operator="greaterThan">
      <formula>1</formula>
    </cfRule>
    <cfRule type="cellIs" dxfId="0" priority="60" operator="greaterThan">
      <formula>2</formula>
    </cfRule>
  </conditionalFormatting>
  <printOptions horizontalCentered="1"/>
  <pageMargins left="0.39370078740157483" right="0.19685039370078741" top="0.39370078740157483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2025-04-01T01:56:13Z</cp:lastPrinted>
  <dcterms:created xsi:type="dcterms:W3CDTF">2011-05-13T06:55:36Z</dcterms:created>
  <dcterms:modified xsi:type="dcterms:W3CDTF">2025-04-01T01:57:19Z</dcterms:modified>
</cp:coreProperties>
</file>