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教材_集計表\"/>
    </mc:Choice>
  </mc:AlternateContent>
  <xr:revisionPtr revIDLastSave="0" documentId="13_ncr:1_{69C483C6-38BF-42D6-BD72-FCBACB792D31}" xr6:coauthVersionLast="47" xr6:coauthVersionMax="47" xr10:uidLastSave="{00000000-0000-0000-0000-000000000000}"/>
  <bookViews>
    <workbookView xWindow="735" yWindow="735" windowWidth="26985" windowHeight="1405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4" l="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H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H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H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H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H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H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H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H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H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H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<sst xmlns="http://schemas.openxmlformats.org/spreadsheetml/2006/main" count="602" uniqueCount="103">
  <si>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</si>
  <si>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</si>
  <si>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</si>
  <si>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</si>
  <si>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</si>
  <si>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</si>
  <si>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</si>
  <si>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</si>
  <si>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</si>
  <si>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</si>
  <si>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</si>
  <si>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</si>
  <si>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</si>
  <si>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</si>
  <si>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</si>
  <si>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</si>
  <si>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</si>
  <si>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</si>
  <si>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</si>
  <si>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</si>
  <si>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</si>
  <si>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</si>
  <si>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</si>
  <si>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</si>
  <si>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</si>
  <si>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</si>
  <si>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</si>
  <si>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</si>
  <si>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</si>
  <si>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</si>
  <si>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</si>
  <si>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</si>
  <si>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</si>
  <si>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</si>
  <si>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</si>
  <si>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</si>
  <si>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</si>
  <si>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</si>
  <si>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</si>
  <si>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</si>
  <si>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</si>
  <si>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</si>
  <si>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</si>
  <si>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</si>
  <si>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</si>
  <si>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</si>
  <si>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</si>
  <si>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</si>
  <si>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</si>
  <si>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</si>
  <si>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</si>
  <si>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</si>
  <si>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</si>
  <si>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</si>
  <si>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</si>
  <si>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</si>
  <si>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</si>
  <si>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</si>
  <si>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</si>
  <si>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</si>
  <si>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</si>
  <si>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</si>
  <si>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</si>
  <si>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</si>
  <si>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</si>
  <si>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</si>
  <si>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</si>
  <si>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</si>
  <si>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</si>
  <si>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</si>
  <si>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</si>
  <si>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</si>
  <si>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</si>
  <si>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</si>
  <si>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</si>
  <si>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</si>
  <si>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</si>
  <si>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</si>
  <si>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</si>
  <si>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</si>
  <si>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</si>
  <si>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11-0018･14-0158</t>
  </si>
  <si>
    <t>11-0018･14-0158</t>
    <phoneticPr fontId="1"/>
  </si>
  <si>
    <t>基礎縫いファイルカバー</t>
  </si>
  <si>
    <t>基礎縫いファイルカバー</t>
    <phoneticPr fontId="1"/>
  </si>
  <si>
    <t>F</t>
  </si>
  <si>
    <t>F</t>
    <phoneticPr fontId="1"/>
  </si>
  <si>
    <t>H</t>
  </si>
  <si>
    <t>H</t>
    <phoneticPr fontId="1"/>
  </si>
  <si>
    <t>I</t>
  </si>
  <si>
    <t>I</t>
    <phoneticPr fontId="1"/>
  </si>
  <si>
    <t>J</t>
  </si>
  <si>
    <t>J</t>
    <phoneticPr fontId="1"/>
  </si>
  <si>
    <t>K</t>
  </si>
  <si>
    <t>K</t>
    <phoneticPr fontId="1"/>
  </si>
  <si>
    <t>O</t>
  </si>
  <si>
    <t>O</t>
    <phoneticPr fontId="1"/>
  </si>
  <si>
    <t>P</t>
  </si>
  <si>
    <t>P</t>
    <phoneticPr fontId="1"/>
  </si>
  <si>
    <t>Q</t>
  </si>
  <si>
    <t>Q</t>
    <phoneticPr fontId="1"/>
  </si>
  <si>
    <t>R</t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</si>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</sst>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0" fontId="12" fillId="4" borderId="0" xfId="0" applyFont="1" applyFill="1" applyAlignment="1">
      <alignment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60" xfId="0" applyFill="1" applyBorder="1" applyAlignment="1" applyProtection="1">
      <alignment horizontal="center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FF5050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tmp"/><Relationship Id="rId3" Type="http://schemas.openxmlformats.org/officeDocument/2006/relationships/image" Target="../media/image11.tmp"/><Relationship Id="rId7" Type="http://schemas.openxmlformats.org/officeDocument/2006/relationships/image" Target="../media/image15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5" Type="http://schemas.openxmlformats.org/officeDocument/2006/relationships/image" Target="../media/image13.tmp"/><Relationship Id="rId4" Type="http://schemas.openxmlformats.org/officeDocument/2006/relationships/image" Target="../media/image12.tmp"/><Relationship Id="rId9" Type="http://schemas.openxmlformats.org/officeDocument/2006/relationships/image" Target="../media/image1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9525</xdr:colOff>
      <xdr:row>29</xdr:row>
      <xdr:rowOff>19050</xdr:rowOff>
    </xdr:from>
    <xdr:to>
      <xdr:col>4</xdr:col>
      <xdr:colOff>3525</xdr:colOff>
      <xdr:row>30</xdr:row>
      <xdr:rowOff>165450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116A5D1-84AD-4A0C-A0D3-6DEBB887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29</xdr:row>
      <xdr:rowOff>19050</xdr:rowOff>
    </xdr:from>
    <xdr:to>
      <xdr:col>5</xdr:col>
      <xdr:colOff>2845</xdr:colOff>
      <xdr:row>30</xdr:row>
      <xdr:rowOff>165450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33C5540-1415-4E59-A62A-12344D9AC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29</xdr:row>
      <xdr:rowOff>19050</xdr:rowOff>
    </xdr:from>
    <xdr:to>
      <xdr:col>6</xdr:col>
      <xdr:colOff>2165</xdr:colOff>
      <xdr:row>30</xdr:row>
      <xdr:rowOff>165450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A11734C-A401-4484-A572-9FEC367C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29</xdr:row>
      <xdr:rowOff>19050</xdr:rowOff>
    </xdr:from>
    <xdr:to>
      <xdr:col>7</xdr:col>
      <xdr:colOff>1485</xdr:colOff>
      <xdr:row>30</xdr:row>
      <xdr:rowOff>165450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4CC2F6E-2F37-43AB-A0E4-53D658A1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29</xdr:row>
      <xdr:rowOff>19050</xdr:rowOff>
    </xdr:from>
    <xdr:to>
      <xdr:col>8</xdr:col>
      <xdr:colOff>805</xdr:colOff>
      <xdr:row>30</xdr:row>
      <xdr:rowOff>165450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E48DB51-8089-493B-BB9F-871225CE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29</xdr:row>
      <xdr:rowOff>19050</xdr:rowOff>
    </xdr:from>
    <xdr:to>
      <xdr:col>11</xdr:col>
      <xdr:colOff>4207</xdr:colOff>
      <xdr:row>30</xdr:row>
      <xdr:rowOff>165450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E6BA3393-DD56-8795-5885-1B6A53F9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8220075"/>
          <a:ext cx="304242" cy="298800"/>
        </a:xfrm>
        <a:prstGeom prst="rect">
          <a:avLst/>
        </a:prstGeom>
      </xdr:spPr>
    </xdr:pic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6125</xdr:colOff>
      <xdr:row>29</xdr:row>
      <xdr:rowOff>19050</xdr:rowOff>
    </xdr:from>
    <xdr:to>
      <xdr:col>9</xdr:col>
      <xdr:colOff>125</xdr:colOff>
      <xdr:row>30</xdr:row>
      <xdr:rowOff>165450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25CCB39B-8EE3-B9AB-D22B-11A4238E04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29</xdr:row>
      <xdr:rowOff>19050</xdr:rowOff>
    </xdr:from>
    <xdr:to>
      <xdr:col>9</xdr:col>
      <xdr:colOff>304245</xdr:colOff>
      <xdr:row>30</xdr:row>
      <xdr:rowOff>165450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CA5189D-20B6-F817-5DD9-63F8CEBD39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29</xdr:row>
      <xdr:rowOff>19050</xdr:rowOff>
    </xdr:from>
    <xdr:to>
      <xdr:col>12</xdr:col>
      <xdr:colOff>3525</xdr:colOff>
      <xdr:row>30</xdr:row>
      <xdr:rowOff>165450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BDDC12B4-3B46-9085-D72B-975AF15E54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79</xdr:row>
      <xdr:rowOff>20782</xdr:rowOff>
    </xdr:from>
    <xdr:to>
      <xdr:col>4</xdr:col>
      <xdr:colOff>3525</xdr:colOff>
      <xdr:row>80</xdr:row>
      <xdr:rowOff>167182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1A72E726-F36A-8A04-2026-8CDB7C6E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79</xdr:row>
      <xdr:rowOff>20782</xdr:rowOff>
    </xdr:from>
    <xdr:to>
      <xdr:col>5</xdr:col>
      <xdr:colOff>2845</xdr:colOff>
      <xdr:row>80</xdr:row>
      <xdr:rowOff>167182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99F1723-45B1-676E-A69A-1F351D5C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79</xdr:row>
      <xdr:rowOff>20782</xdr:rowOff>
    </xdr:from>
    <xdr:to>
      <xdr:col>6</xdr:col>
      <xdr:colOff>2165</xdr:colOff>
      <xdr:row>80</xdr:row>
      <xdr:rowOff>167182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E790DB9F-E076-D852-BDA1-884B4983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79</xdr:row>
      <xdr:rowOff>20782</xdr:rowOff>
    </xdr:from>
    <xdr:to>
      <xdr:col>7</xdr:col>
      <xdr:colOff>1485</xdr:colOff>
      <xdr:row>80</xdr:row>
      <xdr:rowOff>167182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ED7B8175-9189-C0F4-5A57-1B8B1C4C4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79</xdr:row>
      <xdr:rowOff>20782</xdr:rowOff>
    </xdr:from>
    <xdr:to>
      <xdr:col>8</xdr:col>
      <xdr:colOff>805</xdr:colOff>
      <xdr:row>80</xdr:row>
      <xdr:rowOff>167182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3DF73985-AF05-1BE2-F6E0-328C5089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79</xdr:row>
      <xdr:rowOff>20782</xdr:rowOff>
    </xdr:from>
    <xdr:to>
      <xdr:col>11</xdr:col>
      <xdr:colOff>4207</xdr:colOff>
      <xdr:row>80</xdr:row>
      <xdr:rowOff>167182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676F671-572D-150E-C360-0A7D50163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19032682"/>
          <a:ext cx="304242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79</xdr:row>
      <xdr:rowOff>20782</xdr:rowOff>
    </xdr:from>
    <xdr:to>
      <xdr:col>9</xdr:col>
      <xdr:colOff>125</xdr:colOff>
      <xdr:row>80</xdr:row>
      <xdr:rowOff>167182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283857B7-9E24-7F41-22B8-270D743BFE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79</xdr:row>
      <xdr:rowOff>20782</xdr:rowOff>
    </xdr:from>
    <xdr:to>
      <xdr:col>9</xdr:col>
      <xdr:colOff>304245</xdr:colOff>
      <xdr:row>80</xdr:row>
      <xdr:rowOff>167182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9521897-1855-6ACF-0321-BDF7A0D9B9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79</xdr:row>
      <xdr:rowOff>20782</xdr:rowOff>
    </xdr:from>
    <xdr:to>
      <xdr:col>12</xdr:col>
      <xdr:colOff>3525</xdr:colOff>
      <xdr:row>80</xdr:row>
      <xdr:rowOff>167182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F3B56162-127D-641B-95A2-D2A2140FF0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1903268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129</xdr:row>
      <xdr:rowOff>11257</xdr:rowOff>
    </xdr:from>
    <xdr:to>
      <xdr:col>4</xdr:col>
      <xdr:colOff>3525</xdr:colOff>
      <xdr:row>130</xdr:row>
      <xdr:rowOff>157657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91C937A5-53B8-9AEC-B160-A7C9C3EA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129</xdr:row>
      <xdr:rowOff>11257</xdr:rowOff>
    </xdr:from>
    <xdr:to>
      <xdr:col>5</xdr:col>
      <xdr:colOff>2845</xdr:colOff>
      <xdr:row>130</xdr:row>
      <xdr:rowOff>157657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C1CAA25A-1D38-B79D-99AB-44E93859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129</xdr:row>
      <xdr:rowOff>11257</xdr:rowOff>
    </xdr:from>
    <xdr:to>
      <xdr:col>6</xdr:col>
      <xdr:colOff>2165</xdr:colOff>
      <xdr:row>130</xdr:row>
      <xdr:rowOff>157657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CDCA7E57-BC8D-971F-DE4C-5EF7A941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129</xdr:row>
      <xdr:rowOff>11257</xdr:rowOff>
    </xdr:from>
    <xdr:to>
      <xdr:col>7</xdr:col>
      <xdr:colOff>1485</xdr:colOff>
      <xdr:row>130</xdr:row>
      <xdr:rowOff>157657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C19CFF59-186E-139E-C790-A0691E50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129</xdr:row>
      <xdr:rowOff>11257</xdr:rowOff>
    </xdr:from>
    <xdr:to>
      <xdr:col>8</xdr:col>
      <xdr:colOff>805</xdr:colOff>
      <xdr:row>130</xdr:row>
      <xdr:rowOff>157657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829F3296-6FDF-2A3A-91D3-D61BFBA42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129</xdr:row>
      <xdr:rowOff>11257</xdr:rowOff>
    </xdr:from>
    <xdr:to>
      <xdr:col>11</xdr:col>
      <xdr:colOff>4207</xdr:colOff>
      <xdr:row>130</xdr:row>
      <xdr:rowOff>157657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A4AB0FDD-0F5B-5948-0E15-7198294C4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29834032"/>
          <a:ext cx="304242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129</xdr:row>
      <xdr:rowOff>11257</xdr:rowOff>
    </xdr:from>
    <xdr:to>
      <xdr:col>9</xdr:col>
      <xdr:colOff>125</xdr:colOff>
      <xdr:row>130</xdr:row>
      <xdr:rowOff>157657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AF963D5B-ED95-3C12-CF6A-30A06C5A430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129</xdr:row>
      <xdr:rowOff>11257</xdr:rowOff>
    </xdr:from>
    <xdr:to>
      <xdr:col>9</xdr:col>
      <xdr:colOff>304245</xdr:colOff>
      <xdr:row>130</xdr:row>
      <xdr:rowOff>157657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6093C987-17E5-9DE6-A6EE-7713271297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129</xdr:row>
      <xdr:rowOff>11257</xdr:rowOff>
    </xdr:from>
    <xdr:to>
      <xdr:col>12</xdr:col>
      <xdr:colOff>3525</xdr:colOff>
      <xdr:row>130</xdr:row>
      <xdr:rowOff>157657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5CDEEF97-9562-E56C-8C28-74801120805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298340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179</xdr:row>
      <xdr:rowOff>11257</xdr:rowOff>
    </xdr:from>
    <xdr:to>
      <xdr:col>4</xdr:col>
      <xdr:colOff>3525</xdr:colOff>
      <xdr:row>180</xdr:row>
      <xdr:rowOff>157657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5E344083-9382-FDD8-9121-FA726F71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179</xdr:row>
      <xdr:rowOff>11257</xdr:rowOff>
    </xdr:from>
    <xdr:to>
      <xdr:col>5</xdr:col>
      <xdr:colOff>2845</xdr:colOff>
      <xdr:row>180</xdr:row>
      <xdr:rowOff>157657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50C2B96A-718D-47FF-8B7E-C9AF383E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179</xdr:row>
      <xdr:rowOff>11257</xdr:rowOff>
    </xdr:from>
    <xdr:to>
      <xdr:col>6</xdr:col>
      <xdr:colOff>2165</xdr:colOff>
      <xdr:row>180</xdr:row>
      <xdr:rowOff>157657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14683A06-1A58-413F-B942-746F4D58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179</xdr:row>
      <xdr:rowOff>11257</xdr:rowOff>
    </xdr:from>
    <xdr:to>
      <xdr:col>7</xdr:col>
      <xdr:colOff>1485</xdr:colOff>
      <xdr:row>180</xdr:row>
      <xdr:rowOff>157657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EA52E520-B535-F93F-52D2-6349E391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179</xdr:row>
      <xdr:rowOff>11257</xdr:rowOff>
    </xdr:from>
    <xdr:to>
      <xdr:col>8</xdr:col>
      <xdr:colOff>805</xdr:colOff>
      <xdr:row>180</xdr:row>
      <xdr:rowOff>157657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F06FB981-E1C3-F480-EF8C-F7792A65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179</xdr:row>
      <xdr:rowOff>11257</xdr:rowOff>
    </xdr:from>
    <xdr:to>
      <xdr:col>11</xdr:col>
      <xdr:colOff>4207</xdr:colOff>
      <xdr:row>180</xdr:row>
      <xdr:rowOff>157657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5B12CBAC-AA26-1C1F-C8D9-67910CE7D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40644907"/>
          <a:ext cx="304242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179</xdr:row>
      <xdr:rowOff>11257</xdr:rowOff>
    </xdr:from>
    <xdr:to>
      <xdr:col>9</xdr:col>
      <xdr:colOff>125</xdr:colOff>
      <xdr:row>180</xdr:row>
      <xdr:rowOff>157657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4036DAF7-320A-64CD-A859-F3F48979EB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179</xdr:row>
      <xdr:rowOff>11257</xdr:rowOff>
    </xdr:from>
    <xdr:to>
      <xdr:col>9</xdr:col>
      <xdr:colOff>304245</xdr:colOff>
      <xdr:row>180</xdr:row>
      <xdr:rowOff>157657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38E4369B-3D05-7A19-8C36-49D19A8491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179</xdr:row>
      <xdr:rowOff>11257</xdr:rowOff>
    </xdr:from>
    <xdr:to>
      <xdr:col>12</xdr:col>
      <xdr:colOff>3525</xdr:colOff>
      <xdr:row>180</xdr:row>
      <xdr:rowOff>157657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C68F83A3-3C7C-322F-21A0-FC0A54BA0D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406449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229</xdr:row>
      <xdr:rowOff>19049</xdr:rowOff>
    </xdr:from>
    <xdr:to>
      <xdr:col>4</xdr:col>
      <xdr:colOff>3525</xdr:colOff>
      <xdr:row>230</xdr:row>
      <xdr:rowOff>165450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B5E95A83-84C5-1901-72D0-BAEDD2FB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52458504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229</xdr:row>
      <xdr:rowOff>19049</xdr:rowOff>
    </xdr:from>
    <xdr:to>
      <xdr:col>5</xdr:col>
      <xdr:colOff>2845</xdr:colOff>
      <xdr:row>230</xdr:row>
      <xdr:rowOff>165450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2AB73FD8-F1EE-7130-487E-B8491565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981" y="52458504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229</xdr:row>
      <xdr:rowOff>19049</xdr:rowOff>
    </xdr:from>
    <xdr:to>
      <xdr:col>6</xdr:col>
      <xdr:colOff>2165</xdr:colOff>
      <xdr:row>230</xdr:row>
      <xdr:rowOff>165450</xdr:rowOff>
    </xdr:to>
    <xdr:pic>
      <xdr:nvPicPr>
        <xdr:cNvPr id="147" name="図 146">
          <a:extLst>
            <a:ext uri="{FF2B5EF4-FFF2-40B4-BE49-F238E27FC236}">
              <a16:creationId xmlns:a16="http://schemas.microsoft.com/office/drawing/2014/main" id="{A6F82E78-2DD2-82A1-5276-ADFD1C50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029" y="52458504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229</xdr:row>
      <xdr:rowOff>19049</xdr:rowOff>
    </xdr:from>
    <xdr:to>
      <xdr:col>7</xdr:col>
      <xdr:colOff>1485</xdr:colOff>
      <xdr:row>230</xdr:row>
      <xdr:rowOff>165450</xdr:rowOff>
    </xdr:to>
    <xdr:pic>
      <xdr:nvPicPr>
        <xdr:cNvPr id="148" name="図 147">
          <a:extLst>
            <a:ext uri="{FF2B5EF4-FFF2-40B4-BE49-F238E27FC236}">
              <a16:creationId xmlns:a16="http://schemas.microsoft.com/office/drawing/2014/main" id="{F73F03AD-F05E-2DDB-F5D4-03823B3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1076" y="52458504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229</xdr:row>
      <xdr:rowOff>19049</xdr:rowOff>
    </xdr:from>
    <xdr:to>
      <xdr:col>8</xdr:col>
      <xdr:colOff>805</xdr:colOff>
      <xdr:row>230</xdr:row>
      <xdr:rowOff>165450</xdr:rowOff>
    </xdr:to>
    <xdr:pic>
      <xdr:nvPicPr>
        <xdr:cNvPr id="149" name="図 148">
          <a:extLst>
            <a:ext uri="{FF2B5EF4-FFF2-40B4-BE49-F238E27FC236}">
              <a16:creationId xmlns:a16="http://schemas.microsoft.com/office/drawing/2014/main" id="{1FA9A1E0-F180-AF14-BD33-E53AC323D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123" y="52458504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229</xdr:row>
      <xdr:rowOff>19049</xdr:rowOff>
    </xdr:from>
    <xdr:to>
      <xdr:col>11</xdr:col>
      <xdr:colOff>4207</xdr:colOff>
      <xdr:row>230</xdr:row>
      <xdr:rowOff>165450</xdr:rowOff>
    </xdr:to>
    <xdr:pic>
      <xdr:nvPicPr>
        <xdr:cNvPr id="150" name="図 149">
          <a:extLst>
            <a:ext uri="{FF2B5EF4-FFF2-40B4-BE49-F238E27FC236}">
              <a16:creationId xmlns:a16="http://schemas.microsoft.com/office/drawing/2014/main" id="{1537A449-7605-0257-576A-6C11A3C58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4005265" y="52458504"/>
          <a:ext cx="311169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229</xdr:row>
      <xdr:rowOff>19049</xdr:rowOff>
    </xdr:from>
    <xdr:to>
      <xdr:col>9</xdr:col>
      <xdr:colOff>125</xdr:colOff>
      <xdr:row>230</xdr:row>
      <xdr:rowOff>165450</xdr:rowOff>
    </xdr:to>
    <xdr:pic>
      <xdr:nvPicPr>
        <xdr:cNvPr id="151" name="図 150">
          <a:extLst>
            <a:ext uri="{FF2B5EF4-FFF2-40B4-BE49-F238E27FC236}">
              <a16:creationId xmlns:a16="http://schemas.microsoft.com/office/drawing/2014/main" id="{4C5D83F8-7318-E318-4B99-8873CDA2906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83170" y="52458504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229</xdr:row>
      <xdr:rowOff>19049</xdr:rowOff>
    </xdr:from>
    <xdr:to>
      <xdr:col>9</xdr:col>
      <xdr:colOff>304245</xdr:colOff>
      <xdr:row>230</xdr:row>
      <xdr:rowOff>165450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id="{3F511FF5-54D0-9996-050A-AA711A869C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94218" y="52458504"/>
          <a:ext cx="298800" cy="3022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229</xdr:row>
      <xdr:rowOff>19049</xdr:rowOff>
    </xdr:from>
    <xdr:to>
      <xdr:col>12</xdr:col>
      <xdr:colOff>3525</xdr:colOff>
      <xdr:row>230</xdr:row>
      <xdr:rowOff>165450</xdr:rowOff>
    </xdr:to>
    <xdr:pic>
      <xdr:nvPicPr>
        <xdr:cNvPr id="153" name="図 152">
          <a:extLst>
            <a:ext uri="{FF2B5EF4-FFF2-40B4-BE49-F238E27FC236}">
              <a16:creationId xmlns:a16="http://schemas.microsoft.com/office/drawing/2014/main" id="{F84B2F0C-DAE7-EC17-F9F4-7231FA910C0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321752" y="52458504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279</xdr:row>
      <xdr:rowOff>19049</xdr:rowOff>
    </xdr:from>
    <xdr:to>
      <xdr:col>4</xdr:col>
      <xdr:colOff>3525</xdr:colOff>
      <xdr:row>280</xdr:row>
      <xdr:rowOff>165449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id="{B709C458-0128-C59C-751E-7CB5CC6B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63542140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279</xdr:row>
      <xdr:rowOff>19049</xdr:rowOff>
    </xdr:from>
    <xdr:to>
      <xdr:col>5</xdr:col>
      <xdr:colOff>2845</xdr:colOff>
      <xdr:row>280</xdr:row>
      <xdr:rowOff>165449</xdr:rowOff>
    </xdr:to>
    <xdr:pic>
      <xdr:nvPicPr>
        <xdr:cNvPr id="155" name="図 154">
          <a:extLst>
            <a:ext uri="{FF2B5EF4-FFF2-40B4-BE49-F238E27FC236}">
              <a16:creationId xmlns:a16="http://schemas.microsoft.com/office/drawing/2014/main" id="{32722C54-C809-84EB-0052-E0BCD705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981" y="63542140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279</xdr:row>
      <xdr:rowOff>19049</xdr:rowOff>
    </xdr:from>
    <xdr:to>
      <xdr:col>6</xdr:col>
      <xdr:colOff>2165</xdr:colOff>
      <xdr:row>280</xdr:row>
      <xdr:rowOff>165449</xdr:rowOff>
    </xdr:to>
    <xdr:pic>
      <xdr:nvPicPr>
        <xdr:cNvPr id="156" name="図 155">
          <a:extLst>
            <a:ext uri="{FF2B5EF4-FFF2-40B4-BE49-F238E27FC236}">
              <a16:creationId xmlns:a16="http://schemas.microsoft.com/office/drawing/2014/main" id="{D1091B99-1324-BB1C-3A1C-F9BA2C4F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029" y="63542140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279</xdr:row>
      <xdr:rowOff>19049</xdr:rowOff>
    </xdr:from>
    <xdr:to>
      <xdr:col>7</xdr:col>
      <xdr:colOff>1485</xdr:colOff>
      <xdr:row>280</xdr:row>
      <xdr:rowOff>165449</xdr:rowOff>
    </xdr:to>
    <xdr:pic>
      <xdr:nvPicPr>
        <xdr:cNvPr id="157" name="図 156">
          <a:extLst>
            <a:ext uri="{FF2B5EF4-FFF2-40B4-BE49-F238E27FC236}">
              <a16:creationId xmlns:a16="http://schemas.microsoft.com/office/drawing/2014/main" id="{3B774160-4584-3D0D-20DE-9928211E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1076" y="63542140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279</xdr:row>
      <xdr:rowOff>19049</xdr:rowOff>
    </xdr:from>
    <xdr:to>
      <xdr:col>8</xdr:col>
      <xdr:colOff>805</xdr:colOff>
      <xdr:row>280</xdr:row>
      <xdr:rowOff>165449</xdr:rowOff>
    </xdr:to>
    <xdr:pic>
      <xdr:nvPicPr>
        <xdr:cNvPr id="158" name="図 157">
          <a:extLst>
            <a:ext uri="{FF2B5EF4-FFF2-40B4-BE49-F238E27FC236}">
              <a16:creationId xmlns:a16="http://schemas.microsoft.com/office/drawing/2014/main" id="{FBBD2E96-78A0-54B6-4226-3AC2FB6E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123" y="63542140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279</xdr:row>
      <xdr:rowOff>19049</xdr:rowOff>
    </xdr:from>
    <xdr:to>
      <xdr:col>11</xdr:col>
      <xdr:colOff>4207</xdr:colOff>
      <xdr:row>280</xdr:row>
      <xdr:rowOff>165449</xdr:rowOff>
    </xdr:to>
    <xdr:pic>
      <xdr:nvPicPr>
        <xdr:cNvPr id="159" name="図 158">
          <a:extLst>
            <a:ext uri="{FF2B5EF4-FFF2-40B4-BE49-F238E27FC236}">
              <a16:creationId xmlns:a16="http://schemas.microsoft.com/office/drawing/2014/main" id="{1254D0B0-0509-2C19-A203-70C04A187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4005265" y="63542140"/>
          <a:ext cx="311169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279</xdr:row>
      <xdr:rowOff>19049</xdr:rowOff>
    </xdr:from>
    <xdr:to>
      <xdr:col>9</xdr:col>
      <xdr:colOff>125</xdr:colOff>
      <xdr:row>280</xdr:row>
      <xdr:rowOff>165449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EEC06900-48A5-24AF-A7EE-926917D924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83170" y="63542140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279</xdr:row>
      <xdr:rowOff>19049</xdr:rowOff>
    </xdr:from>
    <xdr:to>
      <xdr:col>9</xdr:col>
      <xdr:colOff>304245</xdr:colOff>
      <xdr:row>280</xdr:row>
      <xdr:rowOff>165449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32022C4B-740F-2C86-2499-FF676D5BBCD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94218" y="63542140"/>
          <a:ext cx="298800" cy="3022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279</xdr:row>
      <xdr:rowOff>19049</xdr:rowOff>
    </xdr:from>
    <xdr:to>
      <xdr:col>12</xdr:col>
      <xdr:colOff>3525</xdr:colOff>
      <xdr:row>280</xdr:row>
      <xdr:rowOff>165449</xdr:rowOff>
    </xdr:to>
    <xdr:pic>
      <xdr:nvPicPr>
        <xdr:cNvPr id="162" name="図 161">
          <a:extLst>
            <a:ext uri="{FF2B5EF4-FFF2-40B4-BE49-F238E27FC236}">
              <a16:creationId xmlns:a16="http://schemas.microsoft.com/office/drawing/2014/main" id="{90A234DD-9865-07CB-72DA-61139CE859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321752" y="63542140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329</xdr:row>
      <xdr:rowOff>11257</xdr:rowOff>
    </xdr:from>
    <xdr:to>
      <xdr:col>4</xdr:col>
      <xdr:colOff>3525</xdr:colOff>
      <xdr:row>330</xdr:row>
      <xdr:rowOff>157657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57781531-4A61-7B82-7642-FBDACF17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329</xdr:row>
      <xdr:rowOff>11257</xdr:rowOff>
    </xdr:from>
    <xdr:to>
      <xdr:col>5</xdr:col>
      <xdr:colOff>2845</xdr:colOff>
      <xdr:row>330</xdr:row>
      <xdr:rowOff>157657</xdr:rowOff>
    </xdr:to>
    <xdr:pic>
      <xdr:nvPicPr>
        <xdr:cNvPr id="164" name="図 163">
          <a:extLst>
            <a:ext uri="{FF2B5EF4-FFF2-40B4-BE49-F238E27FC236}">
              <a16:creationId xmlns:a16="http://schemas.microsoft.com/office/drawing/2014/main" id="{EABA8883-712A-0425-BBB7-DB20F0D0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329</xdr:row>
      <xdr:rowOff>11257</xdr:rowOff>
    </xdr:from>
    <xdr:to>
      <xdr:col>6</xdr:col>
      <xdr:colOff>2165</xdr:colOff>
      <xdr:row>330</xdr:row>
      <xdr:rowOff>157657</xdr:rowOff>
    </xdr:to>
    <xdr:pic>
      <xdr:nvPicPr>
        <xdr:cNvPr id="165" name="図 164">
          <a:extLst>
            <a:ext uri="{FF2B5EF4-FFF2-40B4-BE49-F238E27FC236}">
              <a16:creationId xmlns:a16="http://schemas.microsoft.com/office/drawing/2014/main" id="{E6AAF0A5-BB19-08D6-817D-A660B999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329</xdr:row>
      <xdr:rowOff>11257</xdr:rowOff>
    </xdr:from>
    <xdr:to>
      <xdr:col>7</xdr:col>
      <xdr:colOff>1485</xdr:colOff>
      <xdr:row>330</xdr:row>
      <xdr:rowOff>157657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F1112B63-61D6-1669-EB23-43562D890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329</xdr:row>
      <xdr:rowOff>11257</xdr:rowOff>
    </xdr:from>
    <xdr:to>
      <xdr:col>8</xdr:col>
      <xdr:colOff>805</xdr:colOff>
      <xdr:row>330</xdr:row>
      <xdr:rowOff>157657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3FA34D2C-A559-BBF0-7FB7-4CEA28AD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329</xdr:row>
      <xdr:rowOff>11257</xdr:rowOff>
    </xdr:from>
    <xdr:to>
      <xdr:col>11</xdr:col>
      <xdr:colOff>4207</xdr:colOff>
      <xdr:row>330</xdr:row>
      <xdr:rowOff>157657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DACD4471-8845-083C-0381-696FAC771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73191832"/>
          <a:ext cx="304242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329</xdr:row>
      <xdr:rowOff>11257</xdr:rowOff>
    </xdr:from>
    <xdr:to>
      <xdr:col>9</xdr:col>
      <xdr:colOff>125</xdr:colOff>
      <xdr:row>330</xdr:row>
      <xdr:rowOff>157657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5DBFD74E-C31A-ED65-36FD-DF6E0CC54BB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329</xdr:row>
      <xdr:rowOff>11257</xdr:rowOff>
    </xdr:from>
    <xdr:to>
      <xdr:col>9</xdr:col>
      <xdr:colOff>304245</xdr:colOff>
      <xdr:row>330</xdr:row>
      <xdr:rowOff>157657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A69CF517-0040-3031-8439-CF5A934AEAB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329</xdr:row>
      <xdr:rowOff>11257</xdr:rowOff>
    </xdr:from>
    <xdr:to>
      <xdr:col>12</xdr:col>
      <xdr:colOff>3525</xdr:colOff>
      <xdr:row>330</xdr:row>
      <xdr:rowOff>157657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33108B37-FA6D-7D12-DA76-A69593C357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73191832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379</xdr:row>
      <xdr:rowOff>11257</xdr:rowOff>
    </xdr:from>
    <xdr:to>
      <xdr:col>4</xdr:col>
      <xdr:colOff>3525</xdr:colOff>
      <xdr:row>380</xdr:row>
      <xdr:rowOff>157658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016D76F7-D2A8-737E-F499-B6CB84DD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379</xdr:row>
      <xdr:rowOff>11257</xdr:rowOff>
    </xdr:from>
    <xdr:to>
      <xdr:col>5</xdr:col>
      <xdr:colOff>2845</xdr:colOff>
      <xdr:row>380</xdr:row>
      <xdr:rowOff>157658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581378AD-05CA-927D-4433-3ACC43E2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379</xdr:row>
      <xdr:rowOff>11257</xdr:rowOff>
    </xdr:from>
    <xdr:to>
      <xdr:col>6</xdr:col>
      <xdr:colOff>2165</xdr:colOff>
      <xdr:row>380</xdr:row>
      <xdr:rowOff>157658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3E3076AC-1B48-1BF1-D949-CC90360B3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379</xdr:row>
      <xdr:rowOff>11257</xdr:rowOff>
    </xdr:from>
    <xdr:to>
      <xdr:col>7</xdr:col>
      <xdr:colOff>1485</xdr:colOff>
      <xdr:row>380</xdr:row>
      <xdr:rowOff>157658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259EDE2A-7F9E-2517-1298-950FFEAF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379</xdr:row>
      <xdr:rowOff>11257</xdr:rowOff>
    </xdr:from>
    <xdr:to>
      <xdr:col>8</xdr:col>
      <xdr:colOff>805</xdr:colOff>
      <xdr:row>380</xdr:row>
      <xdr:rowOff>157658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6FC08ECA-3F2D-6DC2-BF12-8A1E9F49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379</xdr:row>
      <xdr:rowOff>11257</xdr:rowOff>
    </xdr:from>
    <xdr:to>
      <xdr:col>11</xdr:col>
      <xdr:colOff>4207</xdr:colOff>
      <xdr:row>380</xdr:row>
      <xdr:rowOff>157658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50C2CE2B-088F-3ED0-FE3E-0F999C55F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84040807"/>
          <a:ext cx="304242" cy="298801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379</xdr:row>
      <xdr:rowOff>11257</xdr:rowOff>
    </xdr:from>
    <xdr:to>
      <xdr:col>9</xdr:col>
      <xdr:colOff>125</xdr:colOff>
      <xdr:row>380</xdr:row>
      <xdr:rowOff>157658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C886DA3E-7A65-3182-37C2-31A030E7BF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379</xdr:row>
      <xdr:rowOff>11257</xdr:rowOff>
    </xdr:from>
    <xdr:to>
      <xdr:col>9</xdr:col>
      <xdr:colOff>304245</xdr:colOff>
      <xdr:row>380</xdr:row>
      <xdr:rowOff>157658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9AA92CC2-C54E-2A45-F134-2A4A421703F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379</xdr:row>
      <xdr:rowOff>11257</xdr:rowOff>
    </xdr:from>
    <xdr:to>
      <xdr:col>12</xdr:col>
      <xdr:colOff>3525</xdr:colOff>
      <xdr:row>380</xdr:row>
      <xdr:rowOff>157658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8F20134A-DAFE-7829-6038-7D499E6295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84040807"/>
          <a:ext cx="298800" cy="29880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429</xdr:row>
      <xdr:rowOff>20782</xdr:rowOff>
    </xdr:from>
    <xdr:to>
      <xdr:col>4</xdr:col>
      <xdr:colOff>3525</xdr:colOff>
      <xdr:row>430</xdr:row>
      <xdr:rowOff>167182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488B7623-3F72-B4E7-086A-A998EA84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429</xdr:row>
      <xdr:rowOff>20782</xdr:rowOff>
    </xdr:from>
    <xdr:to>
      <xdr:col>5</xdr:col>
      <xdr:colOff>2845</xdr:colOff>
      <xdr:row>430</xdr:row>
      <xdr:rowOff>167182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2C326C1F-5C10-EEA8-487A-2CDD14C4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7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429</xdr:row>
      <xdr:rowOff>20782</xdr:rowOff>
    </xdr:from>
    <xdr:to>
      <xdr:col>6</xdr:col>
      <xdr:colOff>2165</xdr:colOff>
      <xdr:row>430</xdr:row>
      <xdr:rowOff>167182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76A03E01-7D8B-FCA0-6519-F1DDD168C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99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429</xdr:row>
      <xdr:rowOff>20782</xdr:rowOff>
    </xdr:from>
    <xdr:to>
      <xdr:col>7</xdr:col>
      <xdr:colOff>1485</xdr:colOff>
      <xdr:row>430</xdr:row>
      <xdr:rowOff>167182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5709A86D-F7CC-245E-9E53-DCC40D805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11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429</xdr:row>
      <xdr:rowOff>20782</xdr:rowOff>
    </xdr:from>
    <xdr:to>
      <xdr:col>8</xdr:col>
      <xdr:colOff>805</xdr:colOff>
      <xdr:row>430</xdr:row>
      <xdr:rowOff>167182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294A523E-FE2B-3A9E-6811-66E12E637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23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429</xdr:row>
      <xdr:rowOff>20782</xdr:rowOff>
    </xdr:from>
    <xdr:to>
      <xdr:col>11</xdr:col>
      <xdr:colOff>4207</xdr:colOff>
      <xdr:row>430</xdr:row>
      <xdr:rowOff>167182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D77D99E9-DA69-D87A-A753-02F7B784B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3938590" y="94899307"/>
          <a:ext cx="304242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429</xdr:row>
      <xdr:rowOff>20782</xdr:rowOff>
    </xdr:from>
    <xdr:to>
      <xdr:col>9</xdr:col>
      <xdr:colOff>125</xdr:colOff>
      <xdr:row>430</xdr:row>
      <xdr:rowOff>167182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EDEE293C-31EA-DF65-30D2-CE308BCF47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3035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429</xdr:row>
      <xdr:rowOff>20782</xdr:rowOff>
    </xdr:from>
    <xdr:to>
      <xdr:col>9</xdr:col>
      <xdr:colOff>304245</xdr:colOff>
      <xdr:row>430</xdr:row>
      <xdr:rowOff>167182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DA258C77-0F93-D825-34F9-06E631D057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3447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429</xdr:row>
      <xdr:rowOff>20782</xdr:rowOff>
    </xdr:from>
    <xdr:to>
      <xdr:col>12</xdr:col>
      <xdr:colOff>3525</xdr:colOff>
      <xdr:row>430</xdr:row>
      <xdr:rowOff>167182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9D2D7B9D-003F-8526-7F1C-2CC3580D8F2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248150" y="94899307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479</xdr:row>
      <xdr:rowOff>19050</xdr:rowOff>
    </xdr:from>
    <xdr:to>
      <xdr:col>4</xdr:col>
      <xdr:colOff>3525</xdr:colOff>
      <xdr:row>480</xdr:row>
      <xdr:rowOff>165450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C808FAB2-5EB1-B8FD-CD9C-5804E5EC6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107876686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4</xdr:col>
      <xdr:colOff>8845</xdr:colOff>
      <xdr:row>479</xdr:row>
      <xdr:rowOff>19050</xdr:rowOff>
    </xdr:from>
    <xdr:to>
      <xdr:col>5</xdr:col>
      <xdr:colOff>2845</xdr:colOff>
      <xdr:row>480</xdr:row>
      <xdr:rowOff>165450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471EF85C-5324-27A6-655A-3B7BF4C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981" y="107876686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5</xdr:col>
      <xdr:colOff>8165</xdr:colOff>
      <xdr:row>479</xdr:row>
      <xdr:rowOff>19050</xdr:rowOff>
    </xdr:from>
    <xdr:to>
      <xdr:col>6</xdr:col>
      <xdr:colOff>2165</xdr:colOff>
      <xdr:row>480</xdr:row>
      <xdr:rowOff>165450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6E71720E-ED92-79B7-9699-CA83E157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029" y="107876686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6</xdr:col>
      <xdr:colOff>7485</xdr:colOff>
      <xdr:row>479</xdr:row>
      <xdr:rowOff>19050</xdr:rowOff>
    </xdr:from>
    <xdr:to>
      <xdr:col>7</xdr:col>
      <xdr:colOff>1485</xdr:colOff>
      <xdr:row>480</xdr:row>
      <xdr:rowOff>165450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80F9D462-B7F7-0557-8B41-5B7A5009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1076" y="107876686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7</xdr:col>
      <xdr:colOff>6805</xdr:colOff>
      <xdr:row>479</xdr:row>
      <xdr:rowOff>19050</xdr:rowOff>
    </xdr:from>
    <xdr:to>
      <xdr:col>8</xdr:col>
      <xdr:colOff>805</xdr:colOff>
      <xdr:row>480</xdr:row>
      <xdr:rowOff>165450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DD101F28-74FD-B8D6-BD22-911067B01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123" y="107876686"/>
          <a:ext cx="305727" cy="30226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4765</xdr:colOff>
      <xdr:row>479</xdr:row>
      <xdr:rowOff>19050</xdr:rowOff>
    </xdr:from>
    <xdr:to>
      <xdr:col>11</xdr:col>
      <xdr:colOff>4207</xdr:colOff>
      <xdr:row>480</xdr:row>
      <xdr:rowOff>165450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D5E905FE-3539-C4E6-16ED-96697C29E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4005265" y="107876686"/>
          <a:ext cx="311169" cy="302264"/>
        </a:xfrm>
        <a:prstGeom prst="rect">
          <a:avLst/>
        </a:prstGeom>
      </xdr:spPr>
    </xdr:pic>
    <xdr:clientData/>
  </xdr:twoCellAnchor>
  <xdr:twoCellAnchor editAs="oneCell">
    <xdr:from>
      <xdr:col>8</xdr:col>
      <xdr:colOff>6125</xdr:colOff>
      <xdr:row>479</xdr:row>
      <xdr:rowOff>19050</xdr:rowOff>
    </xdr:from>
    <xdr:to>
      <xdr:col>9</xdr:col>
      <xdr:colOff>125</xdr:colOff>
      <xdr:row>480</xdr:row>
      <xdr:rowOff>165450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60EBDB99-8553-7FF2-2DC0-903F2B30BCF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99" b="28714"/>
        <a:stretch>
          <a:fillRect/>
        </a:stretch>
      </xdr:blipFill>
      <xdr:spPr>
        <a:xfrm>
          <a:off x="3383170" y="107876686"/>
          <a:ext cx="305728" cy="302264"/>
        </a:xfrm>
        <a:prstGeom prst="rect">
          <a:avLst/>
        </a:prstGeom>
      </xdr:spPr>
    </xdr:pic>
    <xdr:clientData/>
  </xdr:twoCellAnchor>
  <xdr:twoCellAnchor editAs="oneCell">
    <xdr:from>
      <xdr:col>9</xdr:col>
      <xdr:colOff>5445</xdr:colOff>
      <xdr:row>479</xdr:row>
      <xdr:rowOff>19050</xdr:rowOff>
    </xdr:from>
    <xdr:to>
      <xdr:col>9</xdr:col>
      <xdr:colOff>304245</xdr:colOff>
      <xdr:row>480</xdr:row>
      <xdr:rowOff>165450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F4939D3C-EB36-3463-4636-91243034E5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989" b="38499"/>
        <a:stretch>
          <a:fillRect/>
        </a:stretch>
      </xdr:blipFill>
      <xdr:spPr>
        <a:xfrm>
          <a:off x="3694218" y="107876686"/>
          <a:ext cx="298800" cy="3022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479</xdr:row>
      <xdr:rowOff>19050</xdr:rowOff>
    </xdr:from>
    <xdr:to>
      <xdr:col>12</xdr:col>
      <xdr:colOff>3525</xdr:colOff>
      <xdr:row>480</xdr:row>
      <xdr:rowOff>165450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162993BD-9AAF-D5AC-BA02-49EE4B9C04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98" b="30298"/>
        <a:stretch>
          <a:fillRect/>
        </a:stretch>
      </xdr:blipFill>
      <xdr:spPr>
        <a:xfrm>
          <a:off x="4321752" y="107876686"/>
          <a:ext cx="305728" cy="30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3" t="s">
        <v>77</v>
      </c>
    </row>
    <row r="65" spans="12:12" x14ac:dyDescent="0.15">
      <c r="L65" t="s">
        <v>80</v>
      </c>
    </row>
    <row r="66" spans="12:12" x14ac:dyDescent="0.15">
      <c r="L66" s="153" t="s">
        <v>78</v>
      </c>
    </row>
    <row r="74" spans="12:12" x14ac:dyDescent="0.15">
      <c r="L74" s="153" t="s">
        <v>79</v>
      </c>
    </row>
    <row r="75" spans="12:12" x14ac:dyDescent="0.15">
      <c r="L75" s="153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29"/>
      <c r="R1" s="129"/>
      <c r="S1" s="129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75"/>
      <c r="Q2" s="176"/>
      <c r="R2" s="176"/>
      <c r="S2" s="176"/>
      <c r="T2" s="177"/>
      <c r="U2" s="76"/>
      <c r="V2" s="76"/>
      <c r="W2" s="132" t="s">
        <v>73</v>
      </c>
    </row>
    <row r="3" spans="1:30" ht="36" customHeight="1" x14ac:dyDescent="0.15">
      <c r="A3" s="76"/>
      <c r="B3" s="78" t="s">
        <v>50</v>
      </c>
      <c r="C3" s="155" t="s">
        <v>82</v>
      </c>
      <c r="D3" s="76"/>
      <c r="E3" s="75"/>
      <c r="F3" s="80"/>
      <c r="G3" s="75"/>
      <c r="H3" s="79" t="s">
        <v>84</v>
      </c>
      <c r="I3" s="75"/>
      <c r="J3" s="75"/>
      <c r="K3" s="75"/>
      <c r="L3" s="75"/>
      <c r="M3" s="75"/>
      <c r="N3" s="75"/>
      <c r="O3" s="75"/>
      <c r="P3" s="154"/>
      <c r="Q3" s="130"/>
      <c r="R3" s="130"/>
      <c r="S3" s="130"/>
      <c r="T3" s="75"/>
      <c r="U3" s="131"/>
      <c r="V3" s="131"/>
      <c r="W3" s="133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73" t="str">
        <f>$D$26&amp;""</f>
        <v/>
      </c>
      <c r="E5" s="173"/>
      <c r="F5" s="173"/>
      <c r="G5" s="86" t="s">
        <v>46</v>
      </c>
      <c r="H5" s="82"/>
      <c r="I5" s="86"/>
      <c r="J5" s="85" t="s">
        <v>1</v>
      </c>
      <c r="K5" s="170">
        <f>$U$19</f>
        <v>0</v>
      </c>
      <c r="L5" s="170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27" t="s">
        <v>86</v>
      </c>
      <c r="D8" s="127" t="s">
        <v>88</v>
      </c>
      <c r="E8" s="127" t="s">
        <v>90</v>
      </c>
      <c r="F8" s="127" t="s">
        <v>92</v>
      </c>
      <c r="G8" s="127" t="s">
        <v>94</v>
      </c>
      <c r="H8" s="127" t="s">
        <v>96</v>
      </c>
      <c r="I8" s="127" t="s">
        <v>98</v>
      </c>
      <c r="J8" s="127" t="s">
        <v>100</v>
      </c>
      <c r="K8" s="127" t="s">
        <v>102</v>
      </c>
      <c r="L8" s="127"/>
      <c r="M8" s="127"/>
      <c r="N8" s="127"/>
      <c r="O8" s="127"/>
      <c r="P8" s="127"/>
      <c r="Q8" s="127"/>
      <c r="R8" s="127"/>
      <c r="S8" s="127"/>
      <c r="T8" s="128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0">
        <f>D$72</f>
        <v>0</v>
      </c>
      <c r="D9" s="150">
        <f t="shared" ref="D9:T9" si="0">E$72</f>
        <v>0</v>
      </c>
      <c r="E9" s="150">
        <f t="shared" si="0"/>
        <v>0</v>
      </c>
      <c r="F9" s="150">
        <f t="shared" si="0"/>
        <v>0</v>
      </c>
      <c r="G9" s="150">
        <f t="shared" si="0"/>
        <v>0</v>
      </c>
      <c r="H9" s="150">
        <f t="shared" si="0"/>
        <v>0</v>
      </c>
      <c r="I9" s="150">
        <f t="shared" si="0"/>
        <v>0</v>
      </c>
      <c r="J9" s="150">
        <f t="shared" si="0"/>
        <v>0</v>
      </c>
      <c r="K9" s="150">
        <f t="shared" si="0"/>
        <v>0</v>
      </c>
      <c r="L9" s="150">
        <f t="shared" si="0"/>
        <v>0</v>
      </c>
      <c r="M9" s="150">
        <f t="shared" si="0"/>
        <v>0</v>
      </c>
      <c r="N9" s="150">
        <f t="shared" si="0"/>
        <v>0</v>
      </c>
      <c r="O9" s="150">
        <f t="shared" si="0"/>
        <v>0</v>
      </c>
      <c r="P9" s="150">
        <f t="shared" si="0"/>
        <v>0</v>
      </c>
      <c r="Q9" s="150">
        <f t="shared" si="0"/>
        <v>0</v>
      </c>
      <c r="R9" s="150">
        <f t="shared" si="0"/>
        <v>0</v>
      </c>
      <c r="S9" s="150">
        <f t="shared" si="0"/>
        <v>0</v>
      </c>
      <c r="T9" s="150">
        <f t="shared" si="0"/>
        <v>0</v>
      </c>
      <c r="U9" s="149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0">
        <f>D122</f>
        <v>0</v>
      </c>
      <c r="D10" s="150">
        <f t="shared" ref="D10:T10" si="1">E122</f>
        <v>0</v>
      </c>
      <c r="E10" s="150">
        <f t="shared" si="1"/>
        <v>0</v>
      </c>
      <c r="F10" s="150">
        <f t="shared" si="1"/>
        <v>0</v>
      </c>
      <c r="G10" s="150">
        <f t="shared" si="1"/>
        <v>0</v>
      </c>
      <c r="H10" s="150">
        <f t="shared" si="1"/>
        <v>0</v>
      </c>
      <c r="I10" s="150">
        <f t="shared" si="1"/>
        <v>0</v>
      </c>
      <c r="J10" s="150">
        <f t="shared" si="1"/>
        <v>0</v>
      </c>
      <c r="K10" s="150">
        <f t="shared" si="1"/>
        <v>0</v>
      </c>
      <c r="L10" s="150">
        <f t="shared" si="1"/>
        <v>0</v>
      </c>
      <c r="M10" s="150">
        <f t="shared" si="1"/>
        <v>0</v>
      </c>
      <c r="N10" s="150">
        <f t="shared" si="1"/>
        <v>0</v>
      </c>
      <c r="O10" s="150">
        <f t="shared" si="1"/>
        <v>0</v>
      </c>
      <c r="P10" s="150">
        <f t="shared" si="1"/>
        <v>0</v>
      </c>
      <c r="Q10" s="150">
        <f t="shared" si="1"/>
        <v>0</v>
      </c>
      <c r="R10" s="150">
        <f t="shared" si="1"/>
        <v>0</v>
      </c>
      <c r="S10" s="150">
        <f t="shared" si="1"/>
        <v>0</v>
      </c>
      <c r="T10" s="150">
        <f t="shared" si="1"/>
        <v>0</v>
      </c>
      <c r="U10" s="149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0">
        <f>D$172</f>
        <v>0</v>
      </c>
      <c r="D11" s="150">
        <f t="shared" ref="D11:T11" si="3">E$172</f>
        <v>0</v>
      </c>
      <c r="E11" s="150">
        <f t="shared" si="3"/>
        <v>0</v>
      </c>
      <c r="F11" s="150">
        <f t="shared" si="3"/>
        <v>0</v>
      </c>
      <c r="G11" s="150">
        <f t="shared" si="3"/>
        <v>0</v>
      </c>
      <c r="H11" s="150">
        <f t="shared" si="3"/>
        <v>0</v>
      </c>
      <c r="I11" s="150">
        <f t="shared" si="3"/>
        <v>0</v>
      </c>
      <c r="J11" s="150">
        <f t="shared" si="3"/>
        <v>0</v>
      </c>
      <c r="K11" s="150">
        <f t="shared" si="3"/>
        <v>0</v>
      </c>
      <c r="L11" s="150">
        <f t="shared" si="3"/>
        <v>0</v>
      </c>
      <c r="M11" s="150">
        <f t="shared" si="3"/>
        <v>0</v>
      </c>
      <c r="N11" s="150">
        <f t="shared" si="3"/>
        <v>0</v>
      </c>
      <c r="O11" s="150">
        <f t="shared" si="3"/>
        <v>0</v>
      </c>
      <c r="P11" s="150">
        <f t="shared" si="3"/>
        <v>0</v>
      </c>
      <c r="Q11" s="150">
        <f t="shared" si="3"/>
        <v>0</v>
      </c>
      <c r="R11" s="150">
        <f t="shared" si="3"/>
        <v>0</v>
      </c>
      <c r="S11" s="150">
        <f t="shared" si="3"/>
        <v>0</v>
      </c>
      <c r="T11" s="150">
        <f t="shared" si="3"/>
        <v>0</v>
      </c>
      <c r="U11" s="149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0">
        <f>D$222</f>
        <v>0</v>
      </c>
      <c r="D12" s="150">
        <f t="shared" ref="D12:T12" si="4">E$222</f>
        <v>0</v>
      </c>
      <c r="E12" s="150">
        <f t="shared" si="4"/>
        <v>0</v>
      </c>
      <c r="F12" s="150">
        <f t="shared" si="4"/>
        <v>0</v>
      </c>
      <c r="G12" s="150">
        <f t="shared" si="4"/>
        <v>0</v>
      </c>
      <c r="H12" s="150">
        <f t="shared" si="4"/>
        <v>0</v>
      </c>
      <c r="I12" s="150">
        <f t="shared" si="4"/>
        <v>0</v>
      </c>
      <c r="J12" s="150">
        <f t="shared" si="4"/>
        <v>0</v>
      </c>
      <c r="K12" s="150">
        <f t="shared" si="4"/>
        <v>0</v>
      </c>
      <c r="L12" s="150">
        <f t="shared" si="4"/>
        <v>0</v>
      </c>
      <c r="M12" s="150">
        <f t="shared" si="4"/>
        <v>0</v>
      </c>
      <c r="N12" s="150">
        <f t="shared" si="4"/>
        <v>0</v>
      </c>
      <c r="O12" s="150">
        <f t="shared" si="4"/>
        <v>0</v>
      </c>
      <c r="P12" s="150">
        <f t="shared" si="4"/>
        <v>0</v>
      </c>
      <c r="Q12" s="150">
        <f t="shared" si="4"/>
        <v>0</v>
      </c>
      <c r="R12" s="150">
        <f t="shared" si="4"/>
        <v>0</v>
      </c>
      <c r="S12" s="150">
        <f t="shared" si="4"/>
        <v>0</v>
      </c>
      <c r="T12" s="150">
        <f t="shared" si="4"/>
        <v>0</v>
      </c>
      <c r="U12" s="149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0">
        <f>D$272</f>
        <v>0</v>
      </c>
      <c r="D13" s="150">
        <f t="shared" ref="D13:T13" si="5">E$272</f>
        <v>0</v>
      </c>
      <c r="E13" s="150">
        <f t="shared" si="5"/>
        <v>0</v>
      </c>
      <c r="F13" s="150">
        <f t="shared" si="5"/>
        <v>0</v>
      </c>
      <c r="G13" s="150">
        <f t="shared" si="5"/>
        <v>0</v>
      </c>
      <c r="H13" s="150">
        <f t="shared" si="5"/>
        <v>0</v>
      </c>
      <c r="I13" s="150">
        <f t="shared" si="5"/>
        <v>0</v>
      </c>
      <c r="J13" s="150">
        <f t="shared" si="5"/>
        <v>0</v>
      </c>
      <c r="K13" s="150">
        <f t="shared" si="5"/>
        <v>0</v>
      </c>
      <c r="L13" s="150">
        <f t="shared" si="5"/>
        <v>0</v>
      </c>
      <c r="M13" s="150">
        <f t="shared" si="5"/>
        <v>0</v>
      </c>
      <c r="N13" s="150">
        <f t="shared" si="5"/>
        <v>0</v>
      </c>
      <c r="O13" s="150">
        <f t="shared" si="5"/>
        <v>0</v>
      </c>
      <c r="P13" s="150">
        <f t="shared" si="5"/>
        <v>0</v>
      </c>
      <c r="Q13" s="150">
        <f t="shared" si="5"/>
        <v>0</v>
      </c>
      <c r="R13" s="150">
        <f t="shared" si="5"/>
        <v>0</v>
      </c>
      <c r="S13" s="150">
        <f t="shared" si="5"/>
        <v>0</v>
      </c>
      <c r="T13" s="150">
        <f t="shared" si="5"/>
        <v>0</v>
      </c>
      <c r="U13" s="149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0">
        <f>D$322</f>
        <v>0</v>
      </c>
      <c r="D14" s="150">
        <f t="shared" ref="D14:T14" si="6">E$322</f>
        <v>0</v>
      </c>
      <c r="E14" s="150">
        <f t="shared" si="6"/>
        <v>0</v>
      </c>
      <c r="F14" s="150">
        <f t="shared" si="6"/>
        <v>0</v>
      </c>
      <c r="G14" s="150">
        <f t="shared" si="6"/>
        <v>0</v>
      </c>
      <c r="H14" s="150">
        <f t="shared" si="6"/>
        <v>0</v>
      </c>
      <c r="I14" s="150">
        <f t="shared" si="6"/>
        <v>0</v>
      </c>
      <c r="J14" s="150">
        <f t="shared" si="6"/>
        <v>0</v>
      </c>
      <c r="K14" s="150">
        <f t="shared" si="6"/>
        <v>0</v>
      </c>
      <c r="L14" s="150">
        <f t="shared" si="6"/>
        <v>0</v>
      </c>
      <c r="M14" s="150">
        <f t="shared" si="6"/>
        <v>0</v>
      </c>
      <c r="N14" s="150">
        <f t="shared" si="6"/>
        <v>0</v>
      </c>
      <c r="O14" s="150">
        <f t="shared" si="6"/>
        <v>0</v>
      </c>
      <c r="P14" s="150">
        <f t="shared" si="6"/>
        <v>0</v>
      </c>
      <c r="Q14" s="150">
        <f t="shared" si="6"/>
        <v>0</v>
      </c>
      <c r="R14" s="150">
        <f t="shared" si="6"/>
        <v>0</v>
      </c>
      <c r="S14" s="150">
        <f t="shared" si="6"/>
        <v>0</v>
      </c>
      <c r="T14" s="150">
        <f t="shared" si="6"/>
        <v>0</v>
      </c>
      <c r="U14" s="149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0">
        <f>D$372</f>
        <v>0</v>
      </c>
      <c r="D15" s="150">
        <f t="shared" ref="D15:T15" si="7">E$372</f>
        <v>0</v>
      </c>
      <c r="E15" s="150">
        <f t="shared" si="7"/>
        <v>0</v>
      </c>
      <c r="F15" s="150">
        <f t="shared" si="7"/>
        <v>0</v>
      </c>
      <c r="G15" s="150">
        <f t="shared" si="7"/>
        <v>0</v>
      </c>
      <c r="H15" s="150">
        <f t="shared" si="7"/>
        <v>0</v>
      </c>
      <c r="I15" s="150">
        <f t="shared" si="7"/>
        <v>0</v>
      </c>
      <c r="J15" s="150">
        <f t="shared" si="7"/>
        <v>0</v>
      </c>
      <c r="K15" s="150">
        <f t="shared" si="7"/>
        <v>0</v>
      </c>
      <c r="L15" s="150">
        <f t="shared" si="7"/>
        <v>0</v>
      </c>
      <c r="M15" s="150">
        <f t="shared" si="7"/>
        <v>0</v>
      </c>
      <c r="N15" s="150">
        <f t="shared" si="7"/>
        <v>0</v>
      </c>
      <c r="O15" s="150">
        <f t="shared" si="7"/>
        <v>0</v>
      </c>
      <c r="P15" s="150">
        <f t="shared" si="7"/>
        <v>0</v>
      </c>
      <c r="Q15" s="150">
        <f t="shared" si="7"/>
        <v>0</v>
      </c>
      <c r="R15" s="150">
        <f t="shared" si="7"/>
        <v>0</v>
      </c>
      <c r="S15" s="150">
        <f t="shared" si="7"/>
        <v>0</v>
      </c>
      <c r="T15" s="150">
        <f t="shared" si="7"/>
        <v>0</v>
      </c>
      <c r="U15" s="149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0">
        <f>D$422</f>
        <v>0</v>
      </c>
      <c r="D16" s="150">
        <f t="shared" ref="D16:T16" si="8">E$422</f>
        <v>0</v>
      </c>
      <c r="E16" s="150">
        <f t="shared" si="8"/>
        <v>0</v>
      </c>
      <c r="F16" s="150">
        <f t="shared" si="8"/>
        <v>0</v>
      </c>
      <c r="G16" s="150">
        <f t="shared" si="8"/>
        <v>0</v>
      </c>
      <c r="H16" s="150">
        <f t="shared" si="8"/>
        <v>0</v>
      </c>
      <c r="I16" s="150">
        <f t="shared" si="8"/>
        <v>0</v>
      </c>
      <c r="J16" s="150">
        <f t="shared" si="8"/>
        <v>0</v>
      </c>
      <c r="K16" s="150">
        <f t="shared" si="8"/>
        <v>0</v>
      </c>
      <c r="L16" s="150">
        <f t="shared" si="8"/>
        <v>0</v>
      </c>
      <c r="M16" s="150">
        <f t="shared" si="8"/>
        <v>0</v>
      </c>
      <c r="N16" s="150">
        <f t="shared" si="8"/>
        <v>0</v>
      </c>
      <c r="O16" s="150">
        <f t="shared" si="8"/>
        <v>0</v>
      </c>
      <c r="P16" s="150">
        <f t="shared" si="8"/>
        <v>0</v>
      </c>
      <c r="Q16" s="150">
        <f t="shared" si="8"/>
        <v>0</v>
      </c>
      <c r="R16" s="150">
        <f t="shared" si="8"/>
        <v>0</v>
      </c>
      <c r="S16" s="150">
        <f t="shared" si="8"/>
        <v>0</v>
      </c>
      <c r="T16" s="150">
        <f t="shared" si="8"/>
        <v>0</v>
      </c>
      <c r="U16" s="149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0">
        <f>D$472</f>
        <v>0</v>
      </c>
      <c r="D17" s="150">
        <f t="shared" ref="D17:T17" si="9">E$472</f>
        <v>0</v>
      </c>
      <c r="E17" s="150">
        <f t="shared" si="9"/>
        <v>0</v>
      </c>
      <c r="F17" s="150">
        <f t="shared" si="9"/>
        <v>0</v>
      </c>
      <c r="G17" s="150">
        <f t="shared" si="9"/>
        <v>0</v>
      </c>
      <c r="H17" s="150">
        <f t="shared" si="9"/>
        <v>0</v>
      </c>
      <c r="I17" s="150">
        <f t="shared" si="9"/>
        <v>0</v>
      </c>
      <c r="J17" s="150">
        <f t="shared" si="9"/>
        <v>0</v>
      </c>
      <c r="K17" s="150">
        <f t="shared" si="9"/>
        <v>0</v>
      </c>
      <c r="L17" s="150">
        <f t="shared" si="9"/>
        <v>0</v>
      </c>
      <c r="M17" s="150">
        <f t="shared" si="9"/>
        <v>0</v>
      </c>
      <c r="N17" s="150">
        <f t="shared" si="9"/>
        <v>0</v>
      </c>
      <c r="O17" s="150">
        <f t="shared" si="9"/>
        <v>0</v>
      </c>
      <c r="P17" s="150">
        <f t="shared" si="9"/>
        <v>0</v>
      </c>
      <c r="Q17" s="150">
        <f t="shared" si="9"/>
        <v>0</v>
      </c>
      <c r="R17" s="150">
        <f t="shared" si="9"/>
        <v>0</v>
      </c>
      <c r="S17" s="150">
        <f t="shared" si="9"/>
        <v>0</v>
      </c>
      <c r="T17" s="150">
        <f t="shared" si="9"/>
        <v>0</v>
      </c>
      <c r="U17" s="149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2">
        <f>D$522</f>
        <v>0</v>
      </c>
      <c r="D18" s="152">
        <f t="shared" ref="D18:T18" si="10">E$522</f>
        <v>0</v>
      </c>
      <c r="E18" s="152">
        <f t="shared" si="10"/>
        <v>0</v>
      </c>
      <c r="F18" s="152">
        <f t="shared" si="10"/>
        <v>0</v>
      </c>
      <c r="G18" s="152">
        <f t="shared" si="10"/>
        <v>0</v>
      </c>
      <c r="H18" s="152">
        <f t="shared" si="10"/>
        <v>0</v>
      </c>
      <c r="I18" s="152">
        <f t="shared" si="10"/>
        <v>0</v>
      </c>
      <c r="J18" s="152">
        <f t="shared" si="10"/>
        <v>0</v>
      </c>
      <c r="K18" s="152">
        <f t="shared" si="10"/>
        <v>0</v>
      </c>
      <c r="L18" s="152">
        <f t="shared" si="10"/>
        <v>0</v>
      </c>
      <c r="M18" s="152">
        <f t="shared" si="10"/>
        <v>0</v>
      </c>
      <c r="N18" s="152">
        <f t="shared" si="10"/>
        <v>0</v>
      </c>
      <c r="O18" s="152">
        <f t="shared" si="10"/>
        <v>0</v>
      </c>
      <c r="P18" s="152">
        <f t="shared" si="10"/>
        <v>0</v>
      </c>
      <c r="Q18" s="152">
        <f t="shared" si="10"/>
        <v>0</v>
      </c>
      <c r="R18" s="152">
        <f t="shared" si="10"/>
        <v>0</v>
      </c>
      <c r="S18" s="152">
        <f t="shared" si="10"/>
        <v>0</v>
      </c>
      <c r="T18" s="152">
        <f t="shared" si="10"/>
        <v>0</v>
      </c>
      <c r="U18" s="148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0">
        <f t="shared" ref="C19:L19" si="11">SUM(C9:C18)</f>
        <v>0</v>
      </c>
      <c r="D19" s="150">
        <f t="shared" si="11"/>
        <v>0</v>
      </c>
      <c r="E19" s="150">
        <f t="shared" si="11"/>
        <v>0</v>
      </c>
      <c r="F19" s="150">
        <f t="shared" si="11"/>
        <v>0</v>
      </c>
      <c r="G19" s="150">
        <f t="shared" si="11"/>
        <v>0</v>
      </c>
      <c r="H19" s="150">
        <f t="shared" si="11"/>
        <v>0</v>
      </c>
      <c r="I19" s="150">
        <f t="shared" si="11"/>
        <v>0</v>
      </c>
      <c r="J19" s="150">
        <f t="shared" si="11"/>
        <v>0</v>
      </c>
      <c r="K19" s="150">
        <f t="shared" si="11"/>
        <v>0</v>
      </c>
      <c r="L19" s="150">
        <f t="shared" si="11"/>
        <v>0</v>
      </c>
      <c r="M19" s="150">
        <f t="shared" ref="M19:T19" si="12">SUM(M9:M18)</f>
        <v>0</v>
      </c>
      <c r="N19" s="150">
        <f t="shared" si="12"/>
        <v>0</v>
      </c>
      <c r="O19" s="150">
        <f t="shared" si="12"/>
        <v>0</v>
      </c>
      <c r="P19" s="150">
        <f t="shared" si="12"/>
        <v>0</v>
      </c>
      <c r="Q19" s="150">
        <f t="shared" si="12"/>
        <v>0</v>
      </c>
      <c r="R19" s="150">
        <f t="shared" si="12"/>
        <v>0</v>
      </c>
      <c r="S19" s="150">
        <f t="shared" si="12"/>
        <v>0</v>
      </c>
      <c r="T19" s="150">
        <f t="shared" si="12"/>
        <v>0</v>
      </c>
      <c r="U19" s="149">
        <f>SUM(U9:U18)</f>
        <v>0</v>
      </c>
      <c r="V19" s="76"/>
      <c r="W19"/>
      <c r="X19" s="138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5">
        <v>1</v>
      </c>
      <c r="D22" s="125">
        <v>2</v>
      </c>
      <c r="E22" s="125">
        <v>3</v>
      </c>
      <c r="F22" s="125">
        <v>4</v>
      </c>
      <c r="G22" s="125">
        <v>5</v>
      </c>
      <c r="H22" s="125">
        <v>6</v>
      </c>
      <c r="I22" s="125">
        <v>7</v>
      </c>
      <c r="J22" s="125">
        <v>8</v>
      </c>
      <c r="K22" s="125">
        <v>9</v>
      </c>
      <c r="L22" s="126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11-0018･14-0158</v>
      </c>
      <c r="D24" s="52"/>
      <c r="E24" s="51"/>
      <c r="F24" s="53"/>
      <c r="H24" s="51" t="str">
        <f>$H$3</f>
        <v>基礎縫いファイルカバー</v>
      </c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74"/>
      <c r="B26" s="174"/>
      <c r="C26" s="30" t="s">
        <v>0</v>
      </c>
      <c r="D26" s="174"/>
      <c r="E26" s="174"/>
      <c r="F26" s="174"/>
      <c r="G26" s="30" t="s">
        <v>3</v>
      </c>
      <c r="H26" s="174"/>
      <c r="I26" s="174"/>
      <c r="J26" s="174"/>
      <c r="K26" s="30" t="s">
        <v>4</v>
      </c>
      <c r="L26" s="26" t="s">
        <v>1</v>
      </c>
      <c r="M26" s="170">
        <f>SUM($D72:$U72)</f>
        <v>0</v>
      </c>
      <c r="N26" s="170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2"/>
      <c r="C29" s="62"/>
      <c r="D29" s="115" t="str">
        <f>$C$8&amp;""</f>
        <v>F</v>
      </c>
      <c r="E29" s="116" t="str">
        <f>$D$8&amp;""</f>
        <v>H</v>
      </c>
      <c r="F29" s="116" t="str">
        <f>$E$8&amp;""</f>
        <v>I</v>
      </c>
      <c r="G29" s="116" t="str">
        <f>$F$8&amp;""</f>
        <v>J</v>
      </c>
      <c r="H29" s="116" t="str">
        <f>$G$8&amp;""</f>
        <v>K</v>
      </c>
      <c r="I29" s="116" t="str">
        <f>$H$8&amp;""</f>
        <v>O</v>
      </c>
      <c r="J29" s="116" t="str">
        <f>$I$8&amp;""</f>
        <v>P</v>
      </c>
      <c r="K29" s="116" t="str">
        <f>$J$8&amp;""</f>
        <v>Q</v>
      </c>
      <c r="L29" s="116" t="str">
        <f>$K$8&amp;""</f>
        <v>R</v>
      </c>
      <c r="M29" s="116" t="str">
        <f>$L$8&amp;""</f>
        <v/>
      </c>
      <c r="N29" s="116" t="str">
        <f>$M$8&amp;""</f>
        <v/>
      </c>
      <c r="O29" s="116" t="str">
        <f>$N$8&amp;""</f>
        <v/>
      </c>
      <c r="P29" s="116" t="str">
        <f>$O$8&amp;""</f>
        <v/>
      </c>
      <c r="Q29" s="116" t="str">
        <f>$P$8&amp;""</f>
        <v/>
      </c>
      <c r="R29" s="116" t="str">
        <f>$Q$8&amp;""</f>
        <v/>
      </c>
      <c r="S29" s="116" t="str">
        <f>$R$8&amp;""</f>
        <v/>
      </c>
      <c r="T29" s="116" t="str">
        <f>$S$8&amp;""</f>
        <v/>
      </c>
      <c r="U29" s="121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4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60"/>
      <c r="K32" s="60"/>
      <c r="L32" s="60"/>
      <c r="M32" s="156"/>
      <c r="N32" s="157"/>
      <c r="O32" s="157"/>
      <c r="P32" s="156"/>
      <c r="Q32" s="156"/>
      <c r="R32" s="156"/>
      <c r="S32" s="156"/>
      <c r="T32" s="156"/>
      <c r="U32" s="158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1"/>
      <c r="K33" s="11"/>
      <c r="L33" s="11"/>
      <c r="M33" s="159"/>
      <c r="N33" s="160"/>
      <c r="O33" s="160"/>
      <c r="P33" s="159"/>
      <c r="Q33" s="159"/>
      <c r="R33" s="159"/>
      <c r="S33" s="159"/>
      <c r="T33" s="159"/>
      <c r="U33" s="161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6"/>
      <c r="K34" s="6"/>
      <c r="L34" s="6"/>
      <c r="M34" s="162"/>
      <c r="N34" s="163"/>
      <c r="O34" s="163"/>
      <c r="P34" s="162"/>
      <c r="Q34" s="162"/>
      <c r="R34" s="162"/>
      <c r="S34" s="162"/>
      <c r="T34" s="162"/>
      <c r="U34" s="164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1"/>
      <c r="K35" s="11"/>
      <c r="L35" s="11"/>
      <c r="M35" s="159"/>
      <c r="N35" s="160"/>
      <c r="O35" s="160"/>
      <c r="P35" s="159"/>
      <c r="Q35" s="159"/>
      <c r="R35" s="159"/>
      <c r="S35" s="159"/>
      <c r="T35" s="159"/>
      <c r="U35" s="161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6"/>
      <c r="K36" s="6"/>
      <c r="L36" s="6"/>
      <c r="M36" s="162"/>
      <c r="N36" s="163"/>
      <c r="O36" s="163"/>
      <c r="P36" s="162"/>
      <c r="Q36" s="162"/>
      <c r="R36" s="162"/>
      <c r="S36" s="162"/>
      <c r="T36" s="162"/>
      <c r="U36" s="164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1"/>
      <c r="K37" s="11"/>
      <c r="L37" s="11"/>
      <c r="M37" s="159"/>
      <c r="N37" s="160"/>
      <c r="O37" s="160"/>
      <c r="P37" s="159"/>
      <c r="Q37" s="159"/>
      <c r="R37" s="159"/>
      <c r="S37" s="159"/>
      <c r="T37" s="159"/>
      <c r="U37" s="161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6"/>
      <c r="K38" s="6"/>
      <c r="L38" s="6"/>
      <c r="M38" s="162"/>
      <c r="N38" s="163"/>
      <c r="O38" s="163"/>
      <c r="P38" s="162"/>
      <c r="Q38" s="162"/>
      <c r="R38" s="162"/>
      <c r="S38" s="162"/>
      <c r="T38" s="162"/>
      <c r="U38" s="164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1"/>
      <c r="K39" s="11"/>
      <c r="L39" s="11"/>
      <c r="M39" s="159"/>
      <c r="N39" s="160"/>
      <c r="O39" s="160"/>
      <c r="P39" s="159"/>
      <c r="Q39" s="159"/>
      <c r="R39" s="159"/>
      <c r="S39" s="159"/>
      <c r="T39" s="159"/>
      <c r="U39" s="161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6"/>
      <c r="K40" s="6"/>
      <c r="L40" s="6"/>
      <c r="M40" s="162"/>
      <c r="N40" s="163"/>
      <c r="O40" s="163"/>
      <c r="P40" s="162"/>
      <c r="Q40" s="162"/>
      <c r="R40" s="162"/>
      <c r="S40" s="162"/>
      <c r="T40" s="162"/>
      <c r="U40" s="164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1"/>
      <c r="K41" s="11"/>
      <c r="L41" s="11"/>
      <c r="M41" s="159"/>
      <c r="N41" s="160"/>
      <c r="O41" s="160"/>
      <c r="P41" s="159"/>
      <c r="Q41" s="159"/>
      <c r="R41" s="159"/>
      <c r="S41" s="159"/>
      <c r="T41" s="159"/>
      <c r="U41" s="161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6"/>
      <c r="K42" s="6"/>
      <c r="L42" s="6"/>
      <c r="M42" s="162"/>
      <c r="N42" s="163"/>
      <c r="O42" s="163"/>
      <c r="P42" s="162"/>
      <c r="Q42" s="162"/>
      <c r="R42" s="162"/>
      <c r="S42" s="162"/>
      <c r="T42" s="162"/>
      <c r="U42" s="164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1"/>
      <c r="K43" s="11"/>
      <c r="L43" s="11"/>
      <c r="M43" s="165"/>
      <c r="N43" s="160"/>
      <c r="O43" s="160"/>
      <c r="P43" s="159"/>
      <c r="Q43" s="159"/>
      <c r="R43" s="159"/>
      <c r="S43" s="159"/>
      <c r="T43" s="159"/>
      <c r="U43" s="161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6"/>
      <c r="K44" s="6"/>
      <c r="L44" s="6"/>
      <c r="M44" s="166"/>
      <c r="N44" s="163"/>
      <c r="O44" s="163"/>
      <c r="P44" s="162"/>
      <c r="Q44" s="162"/>
      <c r="R44" s="162"/>
      <c r="S44" s="162"/>
      <c r="T44" s="162"/>
      <c r="U44" s="164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1"/>
      <c r="K45" s="11"/>
      <c r="L45" s="11"/>
      <c r="M45" s="165"/>
      <c r="N45" s="160"/>
      <c r="O45" s="160"/>
      <c r="P45" s="159"/>
      <c r="Q45" s="159"/>
      <c r="R45" s="159"/>
      <c r="S45" s="159"/>
      <c r="T45" s="159"/>
      <c r="U45" s="161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6"/>
      <c r="K46" s="6"/>
      <c r="L46" s="6"/>
      <c r="M46" s="166"/>
      <c r="N46" s="163"/>
      <c r="O46" s="163"/>
      <c r="P46" s="162"/>
      <c r="Q46" s="162"/>
      <c r="R46" s="162"/>
      <c r="S46" s="162"/>
      <c r="T46" s="162"/>
      <c r="U46" s="164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1"/>
      <c r="K47" s="11"/>
      <c r="L47" s="11"/>
      <c r="M47" s="165"/>
      <c r="N47" s="160"/>
      <c r="O47" s="160"/>
      <c r="P47" s="159"/>
      <c r="Q47" s="159"/>
      <c r="R47" s="159"/>
      <c r="S47" s="159"/>
      <c r="T47" s="159"/>
      <c r="U47" s="161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6"/>
      <c r="K48" s="6"/>
      <c r="L48" s="6"/>
      <c r="M48" s="166"/>
      <c r="N48" s="163"/>
      <c r="O48" s="163"/>
      <c r="P48" s="162"/>
      <c r="Q48" s="162"/>
      <c r="R48" s="162"/>
      <c r="S48" s="162"/>
      <c r="T48" s="162"/>
      <c r="U48" s="164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1"/>
      <c r="K49" s="11"/>
      <c r="L49" s="11"/>
      <c r="M49" s="165"/>
      <c r="N49" s="160"/>
      <c r="O49" s="160"/>
      <c r="P49" s="159"/>
      <c r="Q49" s="159"/>
      <c r="R49" s="159"/>
      <c r="S49" s="159"/>
      <c r="T49" s="159"/>
      <c r="U49" s="161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6"/>
      <c r="K50" s="6"/>
      <c r="L50" s="6"/>
      <c r="M50" s="166"/>
      <c r="N50" s="163"/>
      <c r="O50" s="163"/>
      <c r="P50" s="162"/>
      <c r="Q50" s="162"/>
      <c r="R50" s="162"/>
      <c r="S50" s="162"/>
      <c r="T50" s="162"/>
      <c r="U50" s="164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1"/>
      <c r="K51" s="11"/>
      <c r="L51" s="11"/>
      <c r="M51" s="165"/>
      <c r="N51" s="160"/>
      <c r="O51" s="160"/>
      <c r="P51" s="159"/>
      <c r="Q51" s="159"/>
      <c r="R51" s="159"/>
      <c r="S51" s="159"/>
      <c r="T51" s="159"/>
      <c r="U51" s="161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6"/>
      <c r="K52" s="6"/>
      <c r="L52" s="6"/>
      <c r="M52" s="166"/>
      <c r="N52" s="163"/>
      <c r="O52" s="163"/>
      <c r="P52" s="162"/>
      <c r="Q52" s="162"/>
      <c r="R52" s="162"/>
      <c r="S52" s="162"/>
      <c r="T52" s="162"/>
      <c r="U52" s="164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1"/>
      <c r="K53" s="11"/>
      <c r="L53" s="11"/>
      <c r="M53" s="165"/>
      <c r="N53" s="160"/>
      <c r="O53" s="160"/>
      <c r="P53" s="159"/>
      <c r="Q53" s="159"/>
      <c r="R53" s="159"/>
      <c r="S53" s="159"/>
      <c r="T53" s="159"/>
      <c r="U53" s="161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6"/>
      <c r="K54" s="6"/>
      <c r="L54" s="6"/>
      <c r="M54" s="166"/>
      <c r="N54" s="163"/>
      <c r="O54" s="163"/>
      <c r="P54" s="162"/>
      <c r="Q54" s="162"/>
      <c r="R54" s="162"/>
      <c r="S54" s="162"/>
      <c r="T54" s="162"/>
      <c r="U54" s="164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1"/>
      <c r="K55" s="11"/>
      <c r="L55" s="11"/>
      <c r="M55" s="159"/>
      <c r="N55" s="160"/>
      <c r="O55" s="160"/>
      <c r="P55" s="159"/>
      <c r="Q55" s="159"/>
      <c r="R55" s="159"/>
      <c r="S55" s="159"/>
      <c r="T55" s="159"/>
      <c r="U55" s="161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6"/>
      <c r="K56" s="6"/>
      <c r="L56" s="6"/>
      <c r="M56" s="162"/>
      <c r="N56" s="163"/>
      <c r="O56" s="163"/>
      <c r="P56" s="162"/>
      <c r="Q56" s="162"/>
      <c r="R56" s="162"/>
      <c r="S56" s="162"/>
      <c r="T56" s="162"/>
      <c r="U56" s="164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1"/>
      <c r="K57" s="11"/>
      <c r="L57" s="11"/>
      <c r="M57" s="159"/>
      <c r="N57" s="160"/>
      <c r="O57" s="160"/>
      <c r="P57" s="159"/>
      <c r="Q57" s="159"/>
      <c r="R57" s="159"/>
      <c r="S57" s="159"/>
      <c r="T57" s="159"/>
      <c r="U57" s="161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6"/>
      <c r="K58" s="6"/>
      <c r="L58" s="6"/>
      <c r="M58" s="162"/>
      <c r="N58" s="163"/>
      <c r="O58" s="163"/>
      <c r="P58" s="162"/>
      <c r="Q58" s="162"/>
      <c r="R58" s="162"/>
      <c r="S58" s="162"/>
      <c r="T58" s="162"/>
      <c r="U58" s="164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1"/>
      <c r="K59" s="11"/>
      <c r="L59" s="11"/>
      <c r="M59" s="159"/>
      <c r="N59" s="160"/>
      <c r="O59" s="160"/>
      <c r="P59" s="159"/>
      <c r="Q59" s="159"/>
      <c r="R59" s="159"/>
      <c r="S59" s="159"/>
      <c r="T59" s="159"/>
      <c r="U59" s="161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6"/>
      <c r="K60" s="6"/>
      <c r="L60" s="6"/>
      <c r="M60" s="162"/>
      <c r="N60" s="163"/>
      <c r="O60" s="163"/>
      <c r="P60" s="162"/>
      <c r="Q60" s="162"/>
      <c r="R60" s="162"/>
      <c r="S60" s="162"/>
      <c r="T60" s="162"/>
      <c r="U60" s="164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1"/>
      <c r="K61" s="11"/>
      <c r="L61" s="11"/>
      <c r="M61" s="159"/>
      <c r="N61" s="160"/>
      <c r="O61" s="160"/>
      <c r="P61" s="159"/>
      <c r="Q61" s="159"/>
      <c r="R61" s="159"/>
      <c r="S61" s="159"/>
      <c r="T61" s="159"/>
      <c r="U61" s="161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6"/>
      <c r="K62" s="6"/>
      <c r="L62" s="6"/>
      <c r="M62" s="162"/>
      <c r="N62" s="163"/>
      <c r="O62" s="163"/>
      <c r="P62" s="162"/>
      <c r="Q62" s="162"/>
      <c r="R62" s="162"/>
      <c r="S62" s="162"/>
      <c r="T62" s="162"/>
      <c r="U62" s="164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1"/>
      <c r="K63" s="11"/>
      <c r="L63" s="11"/>
      <c r="M63" s="159"/>
      <c r="N63" s="160"/>
      <c r="O63" s="160"/>
      <c r="P63" s="159"/>
      <c r="Q63" s="159"/>
      <c r="R63" s="159"/>
      <c r="S63" s="159"/>
      <c r="T63" s="159"/>
      <c r="U63" s="161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6"/>
      <c r="K64" s="6"/>
      <c r="L64" s="6"/>
      <c r="M64" s="162"/>
      <c r="N64" s="163"/>
      <c r="O64" s="163"/>
      <c r="P64" s="162"/>
      <c r="Q64" s="162"/>
      <c r="R64" s="162"/>
      <c r="S64" s="162"/>
      <c r="T64" s="162"/>
      <c r="U64" s="164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1"/>
      <c r="K65" s="11"/>
      <c r="L65" s="11"/>
      <c r="M65" s="165"/>
      <c r="N65" s="160"/>
      <c r="O65" s="160"/>
      <c r="P65" s="159"/>
      <c r="Q65" s="159"/>
      <c r="R65" s="159"/>
      <c r="S65" s="159"/>
      <c r="T65" s="159"/>
      <c r="U65" s="161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6"/>
      <c r="K66" s="6"/>
      <c r="L66" s="6"/>
      <c r="M66" s="166"/>
      <c r="N66" s="163"/>
      <c r="O66" s="163"/>
      <c r="P66" s="162"/>
      <c r="Q66" s="162"/>
      <c r="R66" s="162"/>
      <c r="S66" s="162"/>
      <c r="T66" s="162"/>
      <c r="U66" s="164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1"/>
      <c r="K67" s="11"/>
      <c r="L67" s="11"/>
      <c r="M67" s="165"/>
      <c r="N67" s="160"/>
      <c r="O67" s="160"/>
      <c r="P67" s="159"/>
      <c r="Q67" s="159"/>
      <c r="R67" s="159"/>
      <c r="S67" s="159"/>
      <c r="T67" s="159"/>
      <c r="U67" s="161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6"/>
      <c r="K68" s="6"/>
      <c r="L68" s="6"/>
      <c r="M68" s="166"/>
      <c r="N68" s="163"/>
      <c r="O68" s="163"/>
      <c r="P68" s="162"/>
      <c r="Q68" s="162"/>
      <c r="R68" s="162"/>
      <c r="S68" s="162"/>
      <c r="T68" s="162"/>
      <c r="U68" s="164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1"/>
      <c r="K69" s="11"/>
      <c r="L69" s="11"/>
      <c r="M69" s="160"/>
      <c r="N69" s="160"/>
      <c r="O69" s="160"/>
      <c r="P69" s="160"/>
      <c r="Q69" s="160"/>
      <c r="R69" s="160"/>
      <c r="S69" s="160"/>
      <c r="T69" s="160"/>
      <c r="U69" s="161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6"/>
      <c r="K70" s="6"/>
      <c r="L70" s="6"/>
      <c r="M70" s="163"/>
      <c r="N70" s="163"/>
      <c r="O70" s="163"/>
      <c r="P70" s="163"/>
      <c r="Q70" s="163"/>
      <c r="R70" s="163"/>
      <c r="S70" s="163"/>
      <c r="T70" s="163"/>
      <c r="U70" s="164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3"/>
      <c r="K71" s="13"/>
      <c r="L71" s="13"/>
      <c r="M71" s="167"/>
      <c r="N71" s="167"/>
      <c r="O71" s="167"/>
      <c r="P71" s="167"/>
      <c r="Q71" s="167"/>
      <c r="R71" s="167"/>
      <c r="S71" s="167"/>
      <c r="T71" s="167"/>
      <c r="U71" s="168"/>
      <c r="V71" s="16">
        <f t="shared" si="14"/>
        <v>0</v>
      </c>
      <c r="W71"/>
    </row>
    <row r="72" spans="1:30" ht="17.45" customHeight="1" thickTop="1" thickBot="1" x14ac:dyDescent="0.2">
      <c r="A72" s="171" t="s">
        <v>2</v>
      </c>
      <c r="B72" s="172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11-0018･14-0158</v>
      </c>
      <c r="D74" s="52"/>
      <c r="E74" s="51"/>
      <c r="F74" s="53"/>
      <c r="H74" s="51" t="str">
        <f>$H$3</f>
        <v>基礎縫いファイルカバー</v>
      </c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73" t="str">
        <f>A$26&amp;""</f>
        <v/>
      </c>
      <c r="B76" s="173"/>
      <c r="C76" s="30" t="s">
        <v>0</v>
      </c>
      <c r="D76" s="173" t="str">
        <f>D$26&amp;""</f>
        <v/>
      </c>
      <c r="E76" s="173"/>
      <c r="F76" s="173"/>
      <c r="G76" s="30" t="s">
        <v>3</v>
      </c>
      <c r="H76" s="174"/>
      <c r="I76" s="174"/>
      <c r="J76" s="174"/>
      <c r="K76" s="30" t="s">
        <v>4</v>
      </c>
      <c r="L76" s="26" t="s">
        <v>1</v>
      </c>
      <c r="M76" s="170">
        <f>SUM($D122:$U122)</f>
        <v>0</v>
      </c>
      <c r="N76" s="170"/>
      <c r="O76" s="27" t="s">
        <v>5</v>
      </c>
      <c r="Q76"/>
      <c r="R76"/>
      <c r="S76" s="139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2"/>
      <c r="C79" s="62"/>
      <c r="D79" s="115" t="str">
        <f>$C$8&amp;""</f>
        <v>F</v>
      </c>
      <c r="E79" s="116" t="str">
        <f>$D$8&amp;""</f>
        <v>H</v>
      </c>
      <c r="F79" s="116" t="str">
        <f>$E$8&amp;""</f>
        <v>I</v>
      </c>
      <c r="G79" s="116" t="str">
        <f>$F$8&amp;""</f>
        <v>J</v>
      </c>
      <c r="H79" s="116" t="str">
        <f>$G$8&amp;""</f>
        <v>K</v>
      </c>
      <c r="I79" s="116" t="str">
        <f>$H$8&amp;""</f>
        <v>O</v>
      </c>
      <c r="J79" s="116" t="str">
        <f>$I$8&amp;""</f>
        <v>P</v>
      </c>
      <c r="K79" s="116" t="str">
        <f>$J$8&amp;""</f>
        <v>Q</v>
      </c>
      <c r="L79" s="116" t="str">
        <f>$K$8&amp;""</f>
        <v>R</v>
      </c>
      <c r="M79" s="116" t="str">
        <f>$L$8&amp;""</f>
        <v/>
      </c>
      <c r="N79" s="116" t="str">
        <f>$M$8&amp;""</f>
        <v/>
      </c>
      <c r="O79" s="116" t="str">
        <f>$N$8&amp;""</f>
        <v/>
      </c>
      <c r="P79" s="116" t="str">
        <f>$O$8&amp;""</f>
        <v/>
      </c>
      <c r="Q79" s="116" t="str">
        <f>$P$8&amp;""</f>
        <v/>
      </c>
      <c r="R79" s="116" t="str">
        <f>$Q$8&amp;""</f>
        <v/>
      </c>
      <c r="S79" s="116" t="str">
        <f>$R$8&amp;""</f>
        <v/>
      </c>
      <c r="T79" s="116" t="str">
        <f>$S$8&amp;""</f>
        <v/>
      </c>
      <c r="U79" s="121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4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60"/>
      <c r="K82" s="60"/>
      <c r="L82" s="60"/>
      <c r="M82" s="156"/>
      <c r="N82" s="157"/>
      <c r="O82" s="157"/>
      <c r="P82" s="156"/>
      <c r="Q82" s="156"/>
      <c r="R82" s="156"/>
      <c r="S82" s="156"/>
      <c r="T82" s="156"/>
      <c r="U82" s="158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1"/>
      <c r="K83" s="11"/>
      <c r="L83" s="11"/>
      <c r="M83" s="159"/>
      <c r="N83" s="160"/>
      <c r="O83" s="160"/>
      <c r="P83" s="159"/>
      <c r="Q83" s="159"/>
      <c r="R83" s="159"/>
      <c r="S83" s="159"/>
      <c r="T83" s="159"/>
      <c r="U83" s="161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6"/>
      <c r="K84" s="6"/>
      <c r="L84" s="6"/>
      <c r="M84" s="162"/>
      <c r="N84" s="163"/>
      <c r="O84" s="163"/>
      <c r="P84" s="162"/>
      <c r="Q84" s="162"/>
      <c r="R84" s="162"/>
      <c r="S84" s="162"/>
      <c r="T84" s="162"/>
      <c r="U84" s="164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1"/>
      <c r="K85" s="11"/>
      <c r="L85" s="11"/>
      <c r="M85" s="159"/>
      <c r="N85" s="160"/>
      <c r="O85" s="160"/>
      <c r="P85" s="159"/>
      <c r="Q85" s="159"/>
      <c r="R85" s="159"/>
      <c r="S85" s="159"/>
      <c r="T85" s="159"/>
      <c r="U85" s="161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6"/>
      <c r="K86" s="6"/>
      <c r="L86" s="6"/>
      <c r="M86" s="162"/>
      <c r="N86" s="163"/>
      <c r="O86" s="163"/>
      <c r="P86" s="162"/>
      <c r="Q86" s="162"/>
      <c r="R86" s="162"/>
      <c r="S86" s="162"/>
      <c r="T86" s="162"/>
      <c r="U86" s="164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1"/>
      <c r="K87" s="11"/>
      <c r="L87" s="11"/>
      <c r="M87" s="159"/>
      <c r="N87" s="160"/>
      <c r="O87" s="160"/>
      <c r="P87" s="159"/>
      <c r="Q87" s="159"/>
      <c r="R87" s="159"/>
      <c r="S87" s="159"/>
      <c r="T87" s="159"/>
      <c r="U87" s="161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6"/>
      <c r="K88" s="6"/>
      <c r="L88" s="6"/>
      <c r="M88" s="162"/>
      <c r="N88" s="163"/>
      <c r="O88" s="163"/>
      <c r="P88" s="162"/>
      <c r="Q88" s="162"/>
      <c r="R88" s="162"/>
      <c r="S88" s="162"/>
      <c r="T88" s="162"/>
      <c r="U88" s="164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1"/>
      <c r="K89" s="11"/>
      <c r="L89" s="11"/>
      <c r="M89" s="159"/>
      <c r="N89" s="160"/>
      <c r="O89" s="160"/>
      <c r="P89" s="159"/>
      <c r="Q89" s="159"/>
      <c r="R89" s="159"/>
      <c r="S89" s="159"/>
      <c r="T89" s="159"/>
      <c r="U89" s="161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6"/>
      <c r="K90" s="6"/>
      <c r="L90" s="6"/>
      <c r="M90" s="162"/>
      <c r="N90" s="163"/>
      <c r="O90" s="163"/>
      <c r="P90" s="162"/>
      <c r="Q90" s="162"/>
      <c r="R90" s="162"/>
      <c r="S90" s="162"/>
      <c r="T90" s="162"/>
      <c r="U90" s="164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1"/>
      <c r="K91" s="11"/>
      <c r="L91" s="11"/>
      <c r="M91" s="159"/>
      <c r="N91" s="160"/>
      <c r="O91" s="160"/>
      <c r="P91" s="159"/>
      <c r="Q91" s="159"/>
      <c r="R91" s="159"/>
      <c r="S91" s="159"/>
      <c r="T91" s="159"/>
      <c r="U91" s="161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6"/>
      <c r="K92" s="6"/>
      <c r="L92" s="6"/>
      <c r="M92" s="162"/>
      <c r="N92" s="163"/>
      <c r="O92" s="163"/>
      <c r="P92" s="162"/>
      <c r="Q92" s="162"/>
      <c r="R92" s="162"/>
      <c r="S92" s="162"/>
      <c r="T92" s="162"/>
      <c r="U92" s="164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1"/>
      <c r="K93" s="11"/>
      <c r="L93" s="11"/>
      <c r="M93" s="165"/>
      <c r="N93" s="160"/>
      <c r="O93" s="160"/>
      <c r="P93" s="159"/>
      <c r="Q93" s="159"/>
      <c r="R93" s="159"/>
      <c r="S93" s="159"/>
      <c r="T93" s="159"/>
      <c r="U93" s="161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6"/>
      <c r="K94" s="6"/>
      <c r="L94" s="6"/>
      <c r="M94" s="166"/>
      <c r="N94" s="163"/>
      <c r="O94" s="163"/>
      <c r="P94" s="162"/>
      <c r="Q94" s="162"/>
      <c r="R94" s="162"/>
      <c r="S94" s="162"/>
      <c r="T94" s="162"/>
      <c r="U94" s="164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1"/>
      <c r="K95" s="11"/>
      <c r="L95" s="11"/>
      <c r="M95" s="165"/>
      <c r="N95" s="160"/>
      <c r="O95" s="160"/>
      <c r="P95" s="159"/>
      <c r="Q95" s="159"/>
      <c r="R95" s="159"/>
      <c r="S95" s="159"/>
      <c r="T95" s="159"/>
      <c r="U95" s="161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6"/>
      <c r="K96" s="6"/>
      <c r="L96" s="6"/>
      <c r="M96" s="166"/>
      <c r="N96" s="163"/>
      <c r="O96" s="163"/>
      <c r="P96" s="162"/>
      <c r="Q96" s="162"/>
      <c r="R96" s="162"/>
      <c r="S96" s="162"/>
      <c r="T96" s="162"/>
      <c r="U96" s="164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1"/>
      <c r="K97" s="11"/>
      <c r="L97" s="11"/>
      <c r="M97" s="165"/>
      <c r="N97" s="160"/>
      <c r="O97" s="160"/>
      <c r="P97" s="159"/>
      <c r="Q97" s="159"/>
      <c r="R97" s="159"/>
      <c r="S97" s="159"/>
      <c r="T97" s="159"/>
      <c r="U97" s="161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6"/>
      <c r="K98" s="6"/>
      <c r="L98" s="6"/>
      <c r="M98" s="166"/>
      <c r="N98" s="163"/>
      <c r="O98" s="163"/>
      <c r="P98" s="162"/>
      <c r="Q98" s="162"/>
      <c r="R98" s="162"/>
      <c r="S98" s="162"/>
      <c r="T98" s="162"/>
      <c r="U98" s="164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1"/>
      <c r="K99" s="11"/>
      <c r="L99" s="11"/>
      <c r="M99" s="165"/>
      <c r="N99" s="160"/>
      <c r="O99" s="160"/>
      <c r="P99" s="159"/>
      <c r="Q99" s="159"/>
      <c r="R99" s="159"/>
      <c r="S99" s="159"/>
      <c r="T99" s="159"/>
      <c r="U99" s="161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6"/>
      <c r="K100" s="6"/>
      <c r="L100" s="6"/>
      <c r="M100" s="166"/>
      <c r="N100" s="163"/>
      <c r="O100" s="163"/>
      <c r="P100" s="162"/>
      <c r="Q100" s="162"/>
      <c r="R100" s="162"/>
      <c r="S100" s="162"/>
      <c r="T100" s="162"/>
      <c r="U100" s="164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1"/>
      <c r="K101" s="11"/>
      <c r="L101" s="11"/>
      <c r="M101" s="165"/>
      <c r="N101" s="160"/>
      <c r="O101" s="160"/>
      <c r="P101" s="159"/>
      <c r="Q101" s="159"/>
      <c r="R101" s="159"/>
      <c r="S101" s="159"/>
      <c r="T101" s="159"/>
      <c r="U101" s="161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6"/>
      <c r="K102" s="6"/>
      <c r="L102" s="6"/>
      <c r="M102" s="166"/>
      <c r="N102" s="163"/>
      <c r="O102" s="163"/>
      <c r="P102" s="162"/>
      <c r="Q102" s="162"/>
      <c r="R102" s="162"/>
      <c r="S102" s="162"/>
      <c r="T102" s="162"/>
      <c r="U102" s="164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1"/>
      <c r="K103" s="11"/>
      <c r="L103" s="11"/>
      <c r="M103" s="165"/>
      <c r="N103" s="160"/>
      <c r="O103" s="160"/>
      <c r="P103" s="159"/>
      <c r="Q103" s="159"/>
      <c r="R103" s="159"/>
      <c r="S103" s="159"/>
      <c r="T103" s="159"/>
      <c r="U103" s="161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6"/>
      <c r="K104" s="6"/>
      <c r="L104" s="6"/>
      <c r="M104" s="166"/>
      <c r="N104" s="163"/>
      <c r="O104" s="163"/>
      <c r="P104" s="162"/>
      <c r="Q104" s="162"/>
      <c r="R104" s="162"/>
      <c r="S104" s="162"/>
      <c r="T104" s="162"/>
      <c r="U104" s="164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1"/>
      <c r="K105" s="11"/>
      <c r="L105" s="11"/>
      <c r="M105" s="159"/>
      <c r="N105" s="160"/>
      <c r="O105" s="160"/>
      <c r="P105" s="159"/>
      <c r="Q105" s="159"/>
      <c r="R105" s="159"/>
      <c r="S105" s="159"/>
      <c r="T105" s="159"/>
      <c r="U105" s="161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6"/>
      <c r="K106" s="6"/>
      <c r="L106" s="6"/>
      <c r="M106" s="162"/>
      <c r="N106" s="163"/>
      <c r="O106" s="163"/>
      <c r="P106" s="162"/>
      <c r="Q106" s="162"/>
      <c r="R106" s="162"/>
      <c r="S106" s="162"/>
      <c r="T106" s="162"/>
      <c r="U106" s="164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1"/>
      <c r="K107" s="11"/>
      <c r="L107" s="11"/>
      <c r="M107" s="159"/>
      <c r="N107" s="160"/>
      <c r="O107" s="160"/>
      <c r="P107" s="159"/>
      <c r="Q107" s="159"/>
      <c r="R107" s="159"/>
      <c r="S107" s="159"/>
      <c r="T107" s="159"/>
      <c r="U107" s="161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6"/>
      <c r="K108" s="6"/>
      <c r="L108" s="6"/>
      <c r="M108" s="162"/>
      <c r="N108" s="163"/>
      <c r="O108" s="163"/>
      <c r="P108" s="162"/>
      <c r="Q108" s="162"/>
      <c r="R108" s="162"/>
      <c r="S108" s="162"/>
      <c r="T108" s="162"/>
      <c r="U108" s="164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1"/>
      <c r="K109" s="11"/>
      <c r="L109" s="11"/>
      <c r="M109" s="159"/>
      <c r="N109" s="160"/>
      <c r="O109" s="160"/>
      <c r="P109" s="159"/>
      <c r="Q109" s="159"/>
      <c r="R109" s="159"/>
      <c r="S109" s="159"/>
      <c r="T109" s="159"/>
      <c r="U109" s="161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6"/>
      <c r="K110" s="6"/>
      <c r="L110" s="6"/>
      <c r="M110" s="162"/>
      <c r="N110" s="163"/>
      <c r="O110" s="163"/>
      <c r="P110" s="162"/>
      <c r="Q110" s="162"/>
      <c r="R110" s="162"/>
      <c r="S110" s="162"/>
      <c r="T110" s="162"/>
      <c r="U110" s="164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1"/>
      <c r="K111" s="11"/>
      <c r="L111" s="11"/>
      <c r="M111" s="159"/>
      <c r="N111" s="160"/>
      <c r="O111" s="160"/>
      <c r="P111" s="159"/>
      <c r="Q111" s="159"/>
      <c r="R111" s="159"/>
      <c r="S111" s="159"/>
      <c r="T111" s="159"/>
      <c r="U111" s="161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6"/>
      <c r="K112" s="6"/>
      <c r="L112" s="6"/>
      <c r="M112" s="162"/>
      <c r="N112" s="163"/>
      <c r="O112" s="163"/>
      <c r="P112" s="162"/>
      <c r="Q112" s="162"/>
      <c r="R112" s="162"/>
      <c r="S112" s="162"/>
      <c r="T112" s="162"/>
      <c r="U112" s="164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1"/>
      <c r="K113" s="11"/>
      <c r="L113" s="11"/>
      <c r="M113" s="159"/>
      <c r="N113" s="160"/>
      <c r="O113" s="160"/>
      <c r="P113" s="159"/>
      <c r="Q113" s="159"/>
      <c r="R113" s="159"/>
      <c r="S113" s="159"/>
      <c r="T113" s="159"/>
      <c r="U113" s="161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6"/>
      <c r="K114" s="6"/>
      <c r="L114" s="6"/>
      <c r="M114" s="162"/>
      <c r="N114" s="163"/>
      <c r="O114" s="163"/>
      <c r="P114" s="162"/>
      <c r="Q114" s="162"/>
      <c r="R114" s="162"/>
      <c r="S114" s="162"/>
      <c r="T114" s="162"/>
      <c r="U114" s="164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1"/>
      <c r="K115" s="11"/>
      <c r="L115" s="11"/>
      <c r="M115" s="165"/>
      <c r="N115" s="160"/>
      <c r="O115" s="160"/>
      <c r="P115" s="159"/>
      <c r="Q115" s="159"/>
      <c r="R115" s="159"/>
      <c r="S115" s="159"/>
      <c r="T115" s="159"/>
      <c r="U115" s="161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6"/>
      <c r="K116" s="6"/>
      <c r="L116" s="6"/>
      <c r="M116" s="166"/>
      <c r="N116" s="163"/>
      <c r="O116" s="163"/>
      <c r="P116" s="162"/>
      <c r="Q116" s="162"/>
      <c r="R116" s="162"/>
      <c r="S116" s="162"/>
      <c r="T116" s="162"/>
      <c r="U116" s="164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1"/>
      <c r="K117" s="11"/>
      <c r="L117" s="11"/>
      <c r="M117" s="165"/>
      <c r="N117" s="160"/>
      <c r="O117" s="160"/>
      <c r="P117" s="159"/>
      <c r="Q117" s="159"/>
      <c r="R117" s="159"/>
      <c r="S117" s="159"/>
      <c r="T117" s="159"/>
      <c r="U117" s="161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6"/>
      <c r="K118" s="6"/>
      <c r="L118" s="6"/>
      <c r="M118" s="166"/>
      <c r="N118" s="163"/>
      <c r="O118" s="163"/>
      <c r="P118" s="162"/>
      <c r="Q118" s="162"/>
      <c r="R118" s="162"/>
      <c r="S118" s="162"/>
      <c r="T118" s="162"/>
      <c r="U118" s="164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1"/>
      <c r="K119" s="11"/>
      <c r="L119" s="11"/>
      <c r="M119" s="160"/>
      <c r="N119" s="160"/>
      <c r="O119" s="160"/>
      <c r="P119" s="160"/>
      <c r="Q119" s="160"/>
      <c r="R119" s="160"/>
      <c r="S119" s="160"/>
      <c r="T119" s="160"/>
      <c r="U119" s="161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6"/>
      <c r="K120" s="6"/>
      <c r="L120" s="6"/>
      <c r="M120" s="163"/>
      <c r="N120" s="163"/>
      <c r="O120" s="163"/>
      <c r="P120" s="163"/>
      <c r="Q120" s="163"/>
      <c r="R120" s="163"/>
      <c r="S120" s="163"/>
      <c r="T120" s="163"/>
      <c r="U120" s="164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3"/>
      <c r="K121" s="13"/>
      <c r="L121" s="13"/>
      <c r="M121" s="167"/>
      <c r="N121" s="167"/>
      <c r="O121" s="167"/>
      <c r="P121" s="167"/>
      <c r="Q121" s="167"/>
      <c r="R121" s="167"/>
      <c r="S121" s="167"/>
      <c r="T121" s="167"/>
      <c r="U121" s="168"/>
      <c r="V121" s="16">
        <f t="shared" si="18"/>
        <v>0</v>
      </c>
      <c r="W121"/>
    </row>
    <row r="122" spans="1:30" ht="17.45" customHeight="1" thickTop="1" thickBot="1" x14ac:dyDescent="0.2">
      <c r="A122" s="171" t="s">
        <v>2</v>
      </c>
      <c r="B122" s="172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11-0018･14-0158</v>
      </c>
      <c r="D124" s="52"/>
      <c r="E124" s="51"/>
      <c r="F124" s="53"/>
      <c r="H124" s="51" t="str">
        <f>$H$3</f>
        <v>基礎縫いファイルカバー</v>
      </c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73" t="str">
        <f>A$26&amp;""</f>
        <v/>
      </c>
      <c r="B126" s="173"/>
      <c r="C126" s="30" t="s">
        <v>0</v>
      </c>
      <c r="D126" s="173" t="str">
        <f>D$26&amp;""</f>
        <v/>
      </c>
      <c r="E126" s="173"/>
      <c r="F126" s="173"/>
      <c r="G126" s="30" t="s">
        <v>3</v>
      </c>
      <c r="H126" s="174"/>
      <c r="I126" s="174"/>
      <c r="J126" s="174"/>
      <c r="K126" s="30" t="s">
        <v>4</v>
      </c>
      <c r="L126" s="26" t="s">
        <v>1</v>
      </c>
      <c r="M126" s="170">
        <f>SUM($D172:$U172)</f>
        <v>0</v>
      </c>
      <c r="N126" s="170"/>
      <c r="O126" s="27" t="s">
        <v>5</v>
      </c>
      <c r="Q126"/>
      <c r="R126"/>
      <c r="S126" s="139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2"/>
      <c r="C129" s="62"/>
      <c r="D129" s="115" t="str">
        <f>$C$8&amp;""</f>
        <v>F</v>
      </c>
      <c r="E129" s="116" t="str">
        <f>$D$8&amp;""</f>
        <v>H</v>
      </c>
      <c r="F129" s="116" t="str">
        <f>$E$8&amp;""</f>
        <v>I</v>
      </c>
      <c r="G129" s="116" t="str">
        <f>$F$8&amp;""</f>
        <v>J</v>
      </c>
      <c r="H129" s="116" t="str">
        <f>$G$8&amp;""</f>
        <v>K</v>
      </c>
      <c r="I129" s="116" t="str">
        <f>$H$8&amp;""</f>
        <v>O</v>
      </c>
      <c r="J129" s="116" t="str">
        <f>$I$8&amp;""</f>
        <v>P</v>
      </c>
      <c r="K129" s="116" t="str">
        <f>$J$8&amp;""</f>
        <v>Q</v>
      </c>
      <c r="L129" s="116" t="str">
        <f>$K$8&amp;""</f>
        <v>R</v>
      </c>
      <c r="M129" s="116" t="str">
        <f>$L$8&amp;""</f>
        <v/>
      </c>
      <c r="N129" s="116" t="str">
        <f>$M$8&amp;""</f>
        <v/>
      </c>
      <c r="O129" s="116" t="str">
        <f>$N$8&amp;""</f>
        <v/>
      </c>
      <c r="P129" s="116" t="str">
        <f>$O$8&amp;""</f>
        <v/>
      </c>
      <c r="Q129" s="116" t="str">
        <f>$P$8&amp;""</f>
        <v/>
      </c>
      <c r="R129" s="116" t="str">
        <f>$Q$8&amp;""</f>
        <v/>
      </c>
      <c r="S129" s="116" t="str">
        <f>$R$8&amp;""</f>
        <v/>
      </c>
      <c r="T129" s="116" t="str">
        <f>$S$8&amp;""</f>
        <v/>
      </c>
      <c r="U129" s="121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4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60"/>
      <c r="K132" s="60"/>
      <c r="L132" s="60"/>
      <c r="M132" s="156"/>
      <c r="N132" s="157"/>
      <c r="O132" s="157"/>
      <c r="P132" s="156"/>
      <c r="Q132" s="156"/>
      <c r="R132" s="156"/>
      <c r="S132" s="156"/>
      <c r="T132" s="156"/>
      <c r="U132" s="158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1"/>
      <c r="K133" s="11"/>
      <c r="L133" s="11"/>
      <c r="M133" s="159"/>
      <c r="N133" s="160"/>
      <c r="O133" s="160"/>
      <c r="P133" s="159"/>
      <c r="Q133" s="159"/>
      <c r="R133" s="159"/>
      <c r="S133" s="159"/>
      <c r="T133" s="159"/>
      <c r="U133" s="161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6"/>
      <c r="K134" s="6"/>
      <c r="L134" s="6"/>
      <c r="M134" s="162"/>
      <c r="N134" s="163"/>
      <c r="O134" s="163"/>
      <c r="P134" s="162"/>
      <c r="Q134" s="162"/>
      <c r="R134" s="162"/>
      <c r="S134" s="162"/>
      <c r="T134" s="162"/>
      <c r="U134" s="164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1"/>
      <c r="K135" s="11"/>
      <c r="L135" s="11"/>
      <c r="M135" s="159"/>
      <c r="N135" s="160"/>
      <c r="O135" s="160"/>
      <c r="P135" s="159"/>
      <c r="Q135" s="159"/>
      <c r="R135" s="159"/>
      <c r="S135" s="159"/>
      <c r="T135" s="159"/>
      <c r="U135" s="161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6"/>
      <c r="K136" s="6"/>
      <c r="L136" s="6"/>
      <c r="M136" s="162"/>
      <c r="N136" s="163"/>
      <c r="O136" s="163"/>
      <c r="P136" s="162"/>
      <c r="Q136" s="162"/>
      <c r="R136" s="162"/>
      <c r="S136" s="162"/>
      <c r="T136" s="162"/>
      <c r="U136" s="164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1"/>
      <c r="K137" s="11"/>
      <c r="L137" s="11"/>
      <c r="M137" s="159"/>
      <c r="N137" s="160"/>
      <c r="O137" s="160"/>
      <c r="P137" s="159"/>
      <c r="Q137" s="159"/>
      <c r="R137" s="159"/>
      <c r="S137" s="159"/>
      <c r="T137" s="159"/>
      <c r="U137" s="161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6"/>
      <c r="K138" s="6"/>
      <c r="L138" s="6"/>
      <c r="M138" s="162"/>
      <c r="N138" s="163"/>
      <c r="O138" s="163"/>
      <c r="P138" s="162"/>
      <c r="Q138" s="162"/>
      <c r="R138" s="162"/>
      <c r="S138" s="162"/>
      <c r="T138" s="162"/>
      <c r="U138" s="164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1"/>
      <c r="K139" s="11"/>
      <c r="L139" s="11"/>
      <c r="M139" s="159"/>
      <c r="N139" s="160"/>
      <c r="O139" s="160"/>
      <c r="P139" s="159"/>
      <c r="Q139" s="159"/>
      <c r="R139" s="159"/>
      <c r="S139" s="159"/>
      <c r="T139" s="159"/>
      <c r="U139" s="161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6"/>
      <c r="K140" s="6"/>
      <c r="L140" s="6"/>
      <c r="M140" s="162"/>
      <c r="N140" s="163"/>
      <c r="O140" s="163"/>
      <c r="P140" s="162"/>
      <c r="Q140" s="162"/>
      <c r="R140" s="162"/>
      <c r="S140" s="162"/>
      <c r="T140" s="162"/>
      <c r="U140" s="164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1"/>
      <c r="K141" s="11"/>
      <c r="L141" s="11"/>
      <c r="M141" s="159"/>
      <c r="N141" s="160"/>
      <c r="O141" s="160"/>
      <c r="P141" s="159"/>
      <c r="Q141" s="159"/>
      <c r="R141" s="159"/>
      <c r="S141" s="159"/>
      <c r="T141" s="159"/>
      <c r="U141" s="161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6"/>
      <c r="K142" s="6"/>
      <c r="L142" s="6"/>
      <c r="M142" s="162"/>
      <c r="N142" s="163"/>
      <c r="O142" s="163"/>
      <c r="P142" s="162"/>
      <c r="Q142" s="162"/>
      <c r="R142" s="162"/>
      <c r="S142" s="162"/>
      <c r="T142" s="162"/>
      <c r="U142" s="164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1"/>
      <c r="K143" s="11"/>
      <c r="L143" s="11"/>
      <c r="M143" s="165"/>
      <c r="N143" s="160"/>
      <c r="O143" s="160"/>
      <c r="P143" s="159"/>
      <c r="Q143" s="159"/>
      <c r="R143" s="159"/>
      <c r="S143" s="159"/>
      <c r="T143" s="159"/>
      <c r="U143" s="161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6"/>
      <c r="K144" s="6"/>
      <c r="L144" s="6"/>
      <c r="M144" s="166"/>
      <c r="N144" s="163"/>
      <c r="O144" s="163"/>
      <c r="P144" s="162"/>
      <c r="Q144" s="162"/>
      <c r="R144" s="162"/>
      <c r="S144" s="162"/>
      <c r="T144" s="162"/>
      <c r="U144" s="164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1"/>
      <c r="K145" s="11"/>
      <c r="L145" s="11"/>
      <c r="M145" s="165"/>
      <c r="N145" s="160"/>
      <c r="O145" s="160"/>
      <c r="P145" s="159"/>
      <c r="Q145" s="159"/>
      <c r="R145" s="159"/>
      <c r="S145" s="159"/>
      <c r="T145" s="159"/>
      <c r="U145" s="161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6"/>
      <c r="K146" s="6"/>
      <c r="L146" s="6"/>
      <c r="M146" s="166"/>
      <c r="N146" s="163"/>
      <c r="O146" s="163"/>
      <c r="P146" s="162"/>
      <c r="Q146" s="162"/>
      <c r="R146" s="162"/>
      <c r="S146" s="162"/>
      <c r="T146" s="162"/>
      <c r="U146" s="164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1"/>
      <c r="K147" s="11"/>
      <c r="L147" s="11"/>
      <c r="M147" s="165"/>
      <c r="N147" s="160"/>
      <c r="O147" s="160"/>
      <c r="P147" s="159"/>
      <c r="Q147" s="159"/>
      <c r="R147" s="159"/>
      <c r="S147" s="159"/>
      <c r="T147" s="159"/>
      <c r="U147" s="161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6"/>
      <c r="K148" s="6"/>
      <c r="L148" s="6"/>
      <c r="M148" s="166"/>
      <c r="N148" s="163"/>
      <c r="O148" s="163"/>
      <c r="P148" s="162"/>
      <c r="Q148" s="162"/>
      <c r="R148" s="162"/>
      <c r="S148" s="162"/>
      <c r="T148" s="162"/>
      <c r="U148" s="164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1"/>
      <c r="K149" s="11"/>
      <c r="L149" s="11"/>
      <c r="M149" s="165"/>
      <c r="N149" s="160"/>
      <c r="O149" s="160"/>
      <c r="P149" s="159"/>
      <c r="Q149" s="159"/>
      <c r="R149" s="159"/>
      <c r="S149" s="159"/>
      <c r="T149" s="159"/>
      <c r="U149" s="161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6"/>
      <c r="K150" s="6"/>
      <c r="L150" s="6"/>
      <c r="M150" s="166"/>
      <c r="N150" s="163"/>
      <c r="O150" s="163"/>
      <c r="P150" s="162"/>
      <c r="Q150" s="162"/>
      <c r="R150" s="162"/>
      <c r="S150" s="162"/>
      <c r="T150" s="162"/>
      <c r="U150" s="164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1"/>
      <c r="K151" s="11"/>
      <c r="L151" s="11"/>
      <c r="M151" s="165"/>
      <c r="N151" s="160"/>
      <c r="O151" s="160"/>
      <c r="P151" s="159"/>
      <c r="Q151" s="159"/>
      <c r="R151" s="159"/>
      <c r="S151" s="159"/>
      <c r="T151" s="159"/>
      <c r="U151" s="161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6"/>
      <c r="K152" s="6"/>
      <c r="L152" s="6"/>
      <c r="M152" s="166"/>
      <c r="N152" s="163"/>
      <c r="O152" s="163"/>
      <c r="P152" s="162"/>
      <c r="Q152" s="162"/>
      <c r="R152" s="162"/>
      <c r="S152" s="162"/>
      <c r="T152" s="162"/>
      <c r="U152" s="164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1"/>
      <c r="K153" s="11"/>
      <c r="L153" s="11"/>
      <c r="M153" s="165"/>
      <c r="N153" s="160"/>
      <c r="O153" s="160"/>
      <c r="P153" s="159"/>
      <c r="Q153" s="159"/>
      <c r="R153" s="159"/>
      <c r="S153" s="159"/>
      <c r="T153" s="159"/>
      <c r="U153" s="161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6"/>
      <c r="K154" s="6"/>
      <c r="L154" s="6"/>
      <c r="M154" s="166"/>
      <c r="N154" s="163"/>
      <c r="O154" s="163"/>
      <c r="P154" s="162"/>
      <c r="Q154" s="162"/>
      <c r="R154" s="162"/>
      <c r="S154" s="162"/>
      <c r="T154" s="162"/>
      <c r="U154" s="164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1"/>
      <c r="K155" s="11"/>
      <c r="L155" s="11"/>
      <c r="M155" s="159"/>
      <c r="N155" s="160"/>
      <c r="O155" s="160"/>
      <c r="P155" s="159"/>
      <c r="Q155" s="159"/>
      <c r="R155" s="159"/>
      <c r="S155" s="159"/>
      <c r="T155" s="159"/>
      <c r="U155" s="161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6"/>
      <c r="K156" s="6"/>
      <c r="L156" s="6"/>
      <c r="M156" s="162"/>
      <c r="N156" s="163"/>
      <c r="O156" s="163"/>
      <c r="P156" s="162"/>
      <c r="Q156" s="162"/>
      <c r="R156" s="162"/>
      <c r="S156" s="162"/>
      <c r="T156" s="162"/>
      <c r="U156" s="164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1"/>
      <c r="K157" s="11"/>
      <c r="L157" s="11"/>
      <c r="M157" s="159"/>
      <c r="N157" s="160"/>
      <c r="O157" s="160"/>
      <c r="P157" s="159"/>
      <c r="Q157" s="159"/>
      <c r="R157" s="159"/>
      <c r="S157" s="159"/>
      <c r="T157" s="159"/>
      <c r="U157" s="161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6"/>
      <c r="K158" s="6"/>
      <c r="L158" s="6"/>
      <c r="M158" s="162"/>
      <c r="N158" s="163"/>
      <c r="O158" s="163"/>
      <c r="P158" s="162"/>
      <c r="Q158" s="162"/>
      <c r="R158" s="162"/>
      <c r="S158" s="162"/>
      <c r="T158" s="162"/>
      <c r="U158" s="164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1"/>
      <c r="K159" s="11"/>
      <c r="L159" s="11"/>
      <c r="M159" s="159"/>
      <c r="N159" s="160"/>
      <c r="O159" s="160"/>
      <c r="P159" s="159"/>
      <c r="Q159" s="159"/>
      <c r="R159" s="159"/>
      <c r="S159" s="159"/>
      <c r="T159" s="159"/>
      <c r="U159" s="161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6"/>
      <c r="K160" s="6"/>
      <c r="L160" s="6"/>
      <c r="M160" s="162"/>
      <c r="N160" s="163"/>
      <c r="O160" s="163"/>
      <c r="P160" s="162"/>
      <c r="Q160" s="162"/>
      <c r="R160" s="162"/>
      <c r="S160" s="162"/>
      <c r="T160" s="162"/>
      <c r="U160" s="164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1"/>
      <c r="K161" s="11"/>
      <c r="L161" s="11"/>
      <c r="M161" s="159"/>
      <c r="N161" s="160"/>
      <c r="O161" s="160"/>
      <c r="P161" s="159"/>
      <c r="Q161" s="159"/>
      <c r="R161" s="159"/>
      <c r="S161" s="159"/>
      <c r="T161" s="159"/>
      <c r="U161" s="161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6"/>
      <c r="K162" s="6"/>
      <c r="L162" s="6"/>
      <c r="M162" s="162"/>
      <c r="N162" s="163"/>
      <c r="O162" s="163"/>
      <c r="P162" s="162"/>
      <c r="Q162" s="162"/>
      <c r="R162" s="162"/>
      <c r="S162" s="162"/>
      <c r="T162" s="162"/>
      <c r="U162" s="164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1"/>
      <c r="K163" s="11"/>
      <c r="L163" s="11"/>
      <c r="M163" s="159"/>
      <c r="N163" s="160"/>
      <c r="O163" s="160"/>
      <c r="P163" s="159"/>
      <c r="Q163" s="159"/>
      <c r="R163" s="159"/>
      <c r="S163" s="159"/>
      <c r="T163" s="159"/>
      <c r="U163" s="161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6"/>
      <c r="K164" s="6"/>
      <c r="L164" s="6"/>
      <c r="M164" s="162"/>
      <c r="N164" s="163"/>
      <c r="O164" s="163"/>
      <c r="P164" s="162"/>
      <c r="Q164" s="162"/>
      <c r="R164" s="162"/>
      <c r="S164" s="162"/>
      <c r="T164" s="162"/>
      <c r="U164" s="164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1"/>
      <c r="K165" s="11"/>
      <c r="L165" s="11"/>
      <c r="M165" s="165"/>
      <c r="N165" s="160"/>
      <c r="O165" s="160"/>
      <c r="P165" s="159"/>
      <c r="Q165" s="159"/>
      <c r="R165" s="159"/>
      <c r="S165" s="159"/>
      <c r="T165" s="159"/>
      <c r="U165" s="161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6"/>
      <c r="K166" s="6"/>
      <c r="L166" s="6"/>
      <c r="M166" s="166"/>
      <c r="N166" s="163"/>
      <c r="O166" s="163"/>
      <c r="P166" s="162"/>
      <c r="Q166" s="162"/>
      <c r="R166" s="162"/>
      <c r="S166" s="162"/>
      <c r="T166" s="162"/>
      <c r="U166" s="164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1"/>
      <c r="K167" s="11"/>
      <c r="L167" s="11"/>
      <c r="M167" s="165"/>
      <c r="N167" s="160"/>
      <c r="O167" s="160"/>
      <c r="P167" s="159"/>
      <c r="Q167" s="159"/>
      <c r="R167" s="159"/>
      <c r="S167" s="159"/>
      <c r="T167" s="159"/>
      <c r="U167" s="161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6"/>
      <c r="K168" s="6"/>
      <c r="L168" s="6"/>
      <c r="M168" s="166"/>
      <c r="N168" s="163"/>
      <c r="O168" s="163"/>
      <c r="P168" s="162"/>
      <c r="Q168" s="162"/>
      <c r="R168" s="162"/>
      <c r="S168" s="162"/>
      <c r="T168" s="162"/>
      <c r="U168" s="164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1"/>
      <c r="K169" s="11"/>
      <c r="L169" s="11"/>
      <c r="M169" s="160"/>
      <c r="N169" s="160"/>
      <c r="O169" s="160"/>
      <c r="P169" s="160"/>
      <c r="Q169" s="160"/>
      <c r="R169" s="160"/>
      <c r="S169" s="160"/>
      <c r="T169" s="160"/>
      <c r="U169" s="161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6"/>
      <c r="K170" s="6"/>
      <c r="L170" s="6"/>
      <c r="M170" s="163"/>
      <c r="N170" s="163"/>
      <c r="O170" s="163"/>
      <c r="P170" s="163"/>
      <c r="Q170" s="163"/>
      <c r="R170" s="163"/>
      <c r="S170" s="163"/>
      <c r="T170" s="163"/>
      <c r="U170" s="164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3"/>
      <c r="K171" s="13"/>
      <c r="L171" s="13"/>
      <c r="M171" s="167"/>
      <c r="N171" s="167"/>
      <c r="O171" s="167"/>
      <c r="P171" s="167"/>
      <c r="Q171" s="167"/>
      <c r="R171" s="167"/>
      <c r="S171" s="167"/>
      <c r="T171" s="167"/>
      <c r="U171" s="168"/>
      <c r="V171" s="16">
        <f t="shared" si="21"/>
        <v>0</v>
      </c>
      <c r="W171"/>
    </row>
    <row r="172" spans="1:30" ht="17.45" customHeight="1" thickTop="1" thickBot="1" x14ac:dyDescent="0.2">
      <c r="A172" s="171" t="s">
        <v>2</v>
      </c>
      <c r="B172" s="172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11-0018･14-0158</v>
      </c>
      <c r="D174" s="52"/>
      <c r="E174" s="51"/>
      <c r="F174" s="53"/>
      <c r="H174" s="51" t="str">
        <f>$H$3</f>
        <v>基礎縫いファイルカバー</v>
      </c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73" t="str">
        <f>A$26&amp;""</f>
        <v/>
      </c>
      <c r="B176" s="173"/>
      <c r="C176" s="30" t="s">
        <v>0</v>
      </c>
      <c r="D176" s="173" t="str">
        <f>D$26&amp;""</f>
        <v/>
      </c>
      <c r="E176" s="173"/>
      <c r="F176" s="173"/>
      <c r="G176" s="30" t="s">
        <v>3</v>
      </c>
      <c r="H176" s="174"/>
      <c r="I176" s="174"/>
      <c r="J176" s="174"/>
      <c r="K176" s="30" t="s">
        <v>4</v>
      </c>
      <c r="L176" s="26" t="s">
        <v>1</v>
      </c>
      <c r="M176" s="170">
        <f>SUM($D222:$U222)</f>
        <v>0</v>
      </c>
      <c r="N176" s="170"/>
      <c r="O176" s="27" t="s">
        <v>5</v>
      </c>
      <c r="Q176" s="123"/>
      <c r="R176" s="123"/>
      <c r="S176" s="139" t="s">
        <v>60</v>
      </c>
      <c r="T176" s="123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2"/>
      <c r="C179" s="62"/>
      <c r="D179" s="115" t="str">
        <f>$C$8&amp;""</f>
        <v>F</v>
      </c>
      <c r="E179" s="116" t="str">
        <f>$D$8&amp;""</f>
        <v>H</v>
      </c>
      <c r="F179" s="116" t="str">
        <f>$E$8&amp;""</f>
        <v>I</v>
      </c>
      <c r="G179" s="116" t="str">
        <f>$F$8&amp;""</f>
        <v>J</v>
      </c>
      <c r="H179" s="116" t="str">
        <f>$G$8&amp;""</f>
        <v>K</v>
      </c>
      <c r="I179" s="116" t="str">
        <f>$H$8&amp;""</f>
        <v>O</v>
      </c>
      <c r="J179" s="116" t="str">
        <f>$I$8&amp;""</f>
        <v>P</v>
      </c>
      <c r="K179" s="116" t="str">
        <f>$J$8&amp;""</f>
        <v>Q</v>
      </c>
      <c r="L179" s="116" t="str">
        <f>$K$8&amp;""</f>
        <v>R</v>
      </c>
      <c r="M179" s="116" t="str">
        <f>$L$8&amp;""</f>
        <v/>
      </c>
      <c r="N179" s="116" t="str">
        <f>$M$8&amp;""</f>
        <v/>
      </c>
      <c r="O179" s="116" t="str">
        <f>$N$8&amp;""</f>
        <v/>
      </c>
      <c r="P179" s="116" t="str">
        <f>$O$8&amp;""</f>
        <v/>
      </c>
      <c r="Q179" s="116" t="str">
        <f>$P$8&amp;""</f>
        <v/>
      </c>
      <c r="R179" s="116" t="str">
        <f>$Q$8&amp;""</f>
        <v/>
      </c>
      <c r="S179" s="116" t="str">
        <f>$R$8&amp;""</f>
        <v/>
      </c>
      <c r="T179" s="116" t="str">
        <f>$S$8&amp;""</f>
        <v/>
      </c>
      <c r="U179" s="121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4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4"/>
      <c r="K182" s="4"/>
      <c r="L182" s="56"/>
      <c r="M182" s="157"/>
      <c r="N182" s="157"/>
      <c r="O182" s="157"/>
      <c r="P182" s="156"/>
      <c r="Q182" s="156"/>
      <c r="R182" s="156"/>
      <c r="S182" s="156"/>
      <c r="T182" s="156"/>
      <c r="U182" s="158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1"/>
      <c r="K183" s="11"/>
      <c r="L183" s="57"/>
      <c r="M183" s="160"/>
      <c r="N183" s="160"/>
      <c r="O183" s="160"/>
      <c r="P183" s="159"/>
      <c r="Q183" s="159"/>
      <c r="R183" s="159"/>
      <c r="S183" s="159"/>
      <c r="T183" s="159"/>
      <c r="U183" s="161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6"/>
      <c r="K184" s="6"/>
      <c r="L184" s="58"/>
      <c r="M184" s="163"/>
      <c r="N184" s="163"/>
      <c r="O184" s="163"/>
      <c r="P184" s="162"/>
      <c r="Q184" s="162"/>
      <c r="R184" s="162"/>
      <c r="S184" s="162"/>
      <c r="T184" s="162"/>
      <c r="U184" s="164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1"/>
      <c r="K185" s="11"/>
      <c r="L185" s="57"/>
      <c r="M185" s="160"/>
      <c r="N185" s="160"/>
      <c r="O185" s="160"/>
      <c r="P185" s="159"/>
      <c r="Q185" s="159"/>
      <c r="R185" s="159"/>
      <c r="S185" s="159"/>
      <c r="T185" s="159"/>
      <c r="U185" s="161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6"/>
      <c r="K186" s="6"/>
      <c r="L186" s="58"/>
      <c r="M186" s="163"/>
      <c r="N186" s="163"/>
      <c r="O186" s="163"/>
      <c r="P186" s="162"/>
      <c r="Q186" s="162"/>
      <c r="R186" s="162"/>
      <c r="S186" s="162"/>
      <c r="T186" s="162"/>
      <c r="U186" s="164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1"/>
      <c r="K187" s="11"/>
      <c r="L187" s="57"/>
      <c r="M187" s="160"/>
      <c r="N187" s="160"/>
      <c r="O187" s="160"/>
      <c r="P187" s="159"/>
      <c r="Q187" s="159"/>
      <c r="R187" s="159"/>
      <c r="S187" s="159"/>
      <c r="T187" s="159"/>
      <c r="U187" s="161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6"/>
      <c r="K188" s="6"/>
      <c r="L188" s="58"/>
      <c r="M188" s="163"/>
      <c r="N188" s="163"/>
      <c r="O188" s="163"/>
      <c r="P188" s="162"/>
      <c r="Q188" s="162"/>
      <c r="R188" s="162"/>
      <c r="S188" s="162"/>
      <c r="T188" s="162"/>
      <c r="U188" s="164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1"/>
      <c r="K189" s="11"/>
      <c r="L189" s="57"/>
      <c r="M189" s="160"/>
      <c r="N189" s="160"/>
      <c r="O189" s="160"/>
      <c r="P189" s="159"/>
      <c r="Q189" s="159"/>
      <c r="R189" s="159"/>
      <c r="S189" s="159"/>
      <c r="T189" s="159"/>
      <c r="U189" s="161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6"/>
      <c r="K190" s="6"/>
      <c r="L190" s="58"/>
      <c r="M190" s="163"/>
      <c r="N190" s="163"/>
      <c r="O190" s="163"/>
      <c r="P190" s="162"/>
      <c r="Q190" s="162"/>
      <c r="R190" s="162"/>
      <c r="S190" s="162"/>
      <c r="T190" s="162"/>
      <c r="U190" s="164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1"/>
      <c r="K191" s="11"/>
      <c r="L191" s="57"/>
      <c r="M191" s="160"/>
      <c r="N191" s="160"/>
      <c r="O191" s="160"/>
      <c r="P191" s="159"/>
      <c r="Q191" s="159"/>
      <c r="R191" s="159"/>
      <c r="S191" s="159"/>
      <c r="T191" s="159"/>
      <c r="U191" s="161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6"/>
      <c r="K192" s="6"/>
      <c r="L192" s="58"/>
      <c r="M192" s="163"/>
      <c r="N192" s="163"/>
      <c r="O192" s="163"/>
      <c r="P192" s="162"/>
      <c r="Q192" s="162"/>
      <c r="R192" s="162"/>
      <c r="S192" s="162"/>
      <c r="T192" s="162"/>
      <c r="U192" s="164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1"/>
      <c r="K193" s="11"/>
      <c r="L193" s="57"/>
      <c r="M193" s="160"/>
      <c r="N193" s="160"/>
      <c r="O193" s="160"/>
      <c r="P193" s="159"/>
      <c r="Q193" s="159"/>
      <c r="R193" s="159"/>
      <c r="S193" s="159"/>
      <c r="T193" s="159"/>
      <c r="U193" s="161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6"/>
      <c r="K194" s="6"/>
      <c r="L194" s="58"/>
      <c r="M194" s="163"/>
      <c r="N194" s="163"/>
      <c r="O194" s="163"/>
      <c r="P194" s="162"/>
      <c r="Q194" s="162"/>
      <c r="R194" s="162"/>
      <c r="S194" s="162"/>
      <c r="T194" s="162"/>
      <c r="U194" s="164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1"/>
      <c r="K195" s="11"/>
      <c r="L195" s="57"/>
      <c r="M195" s="160"/>
      <c r="N195" s="160"/>
      <c r="O195" s="160"/>
      <c r="P195" s="159"/>
      <c r="Q195" s="159"/>
      <c r="R195" s="159"/>
      <c r="S195" s="159"/>
      <c r="T195" s="159"/>
      <c r="U195" s="161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6"/>
      <c r="K196" s="6"/>
      <c r="L196" s="58"/>
      <c r="M196" s="163"/>
      <c r="N196" s="163"/>
      <c r="O196" s="163"/>
      <c r="P196" s="162"/>
      <c r="Q196" s="162"/>
      <c r="R196" s="162"/>
      <c r="S196" s="162"/>
      <c r="T196" s="162"/>
      <c r="U196" s="164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1"/>
      <c r="K197" s="11"/>
      <c r="L197" s="57"/>
      <c r="M197" s="160"/>
      <c r="N197" s="160"/>
      <c r="O197" s="160"/>
      <c r="P197" s="159"/>
      <c r="Q197" s="159"/>
      <c r="R197" s="159"/>
      <c r="S197" s="159"/>
      <c r="T197" s="159"/>
      <c r="U197" s="161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6"/>
      <c r="K198" s="6"/>
      <c r="L198" s="58"/>
      <c r="M198" s="163"/>
      <c r="N198" s="163"/>
      <c r="O198" s="163"/>
      <c r="P198" s="162"/>
      <c r="Q198" s="162"/>
      <c r="R198" s="162"/>
      <c r="S198" s="162"/>
      <c r="T198" s="162"/>
      <c r="U198" s="164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1"/>
      <c r="K199" s="11"/>
      <c r="L199" s="57"/>
      <c r="M199" s="160"/>
      <c r="N199" s="160"/>
      <c r="O199" s="160"/>
      <c r="P199" s="159"/>
      <c r="Q199" s="159"/>
      <c r="R199" s="159"/>
      <c r="S199" s="159"/>
      <c r="T199" s="159"/>
      <c r="U199" s="161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6"/>
      <c r="K200" s="6"/>
      <c r="L200" s="58"/>
      <c r="M200" s="163"/>
      <c r="N200" s="163"/>
      <c r="O200" s="163"/>
      <c r="P200" s="162"/>
      <c r="Q200" s="162"/>
      <c r="R200" s="162"/>
      <c r="S200" s="162"/>
      <c r="T200" s="162"/>
      <c r="U200" s="164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1"/>
      <c r="K201" s="11"/>
      <c r="L201" s="57"/>
      <c r="M201" s="160"/>
      <c r="N201" s="160"/>
      <c r="O201" s="160"/>
      <c r="P201" s="159"/>
      <c r="Q201" s="159"/>
      <c r="R201" s="159"/>
      <c r="S201" s="159"/>
      <c r="T201" s="159"/>
      <c r="U201" s="161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6"/>
      <c r="K202" s="6"/>
      <c r="L202" s="58"/>
      <c r="M202" s="163"/>
      <c r="N202" s="163"/>
      <c r="O202" s="163"/>
      <c r="P202" s="162"/>
      <c r="Q202" s="162"/>
      <c r="R202" s="162"/>
      <c r="S202" s="162"/>
      <c r="T202" s="162"/>
      <c r="U202" s="164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1"/>
      <c r="K203" s="11"/>
      <c r="L203" s="57"/>
      <c r="M203" s="160"/>
      <c r="N203" s="160"/>
      <c r="O203" s="160"/>
      <c r="P203" s="159"/>
      <c r="Q203" s="159"/>
      <c r="R203" s="159"/>
      <c r="S203" s="159"/>
      <c r="T203" s="159"/>
      <c r="U203" s="161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6"/>
      <c r="K204" s="6"/>
      <c r="L204" s="58"/>
      <c r="M204" s="163"/>
      <c r="N204" s="163"/>
      <c r="O204" s="163"/>
      <c r="P204" s="162"/>
      <c r="Q204" s="162"/>
      <c r="R204" s="162"/>
      <c r="S204" s="162"/>
      <c r="T204" s="162"/>
      <c r="U204" s="164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1"/>
      <c r="K205" s="11"/>
      <c r="L205" s="57"/>
      <c r="M205" s="160"/>
      <c r="N205" s="160"/>
      <c r="O205" s="160"/>
      <c r="P205" s="159"/>
      <c r="Q205" s="159"/>
      <c r="R205" s="159"/>
      <c r="S205" s="159"/>
      <c r="T205" s="159"/>
      <c r="U205" s="161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6"/>
      <c r="K206" s="6"/>
      <c r="L206" s="58"/>
      <c r="M206" s="163"/>
      <c r="N206" s="163"/>
      <c r="O206" s="163"/>
      <c r="P206" s="162"/>
      <c r="Q206" s="162"/>
      <c r="R206" s="162"/>
      <c r="S206" s="162"/>
      <c r="T206" s="162"/>
      <c r="U206" s="164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1"/>
      <c r="K207" s="11"/>
      <c r="L207" s="57"/>
      <c r="M207" s="160"/>
      <c r="N207" s="160"/>
      <c r="O207" s="160"/>
      <c r="P207" s="159"/>
      <c r="Q207" s="159"/>
      <c r="R207" s="159"/>
      <c r="S207" s="159"/>
      <c r="T207" s="159"/>
      <c r="U207" s="161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6"/>
      <c r="K208" s="6"/>
      <c r="L208" s="58"/>
      <c r="M208" s="163"/>
      <c r="N208" s="163"/>
      <c r="O208" s="163"/>
      <c r="P208" s="162"/>
      <c r="Q208" s="162"/>
      <c r="R208" s="162"/>
      <c r="S208" s="162"/>
      <c r="T208" s="162"/>
      <c r="U208" s="164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1"/>
      <c r="K209" s="11"/>
      <c r="L209" s="57"/>
      <c r="M209" s="160"/>
      <c r="N209" s="160"/>
      <c r="O209" s="160"/>
      <c r="P209" s="159"/>
      <c r="Q209" s="159"/>
      <c r="R209" s="159"/>
      <c r="S209" s="159"/>
      <c r="T209" s="159"/>
      <c r="U209" s="161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6"/>
      <c r="K210" s="6"/>
      <c r="L210" s="58"/>
      <c r="M210" s="163"/>
      <c r="N210" s="163"/>
      <c r="O210" s="163"/>
      <c r="P210" s="162"/>
      <c r="Q210" s="162"/>
      <c r="R210" s="162"/>
      <c r="S210" s="162"/>
      <c r="T210" s="162"/>
      <c r="U210" s="164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1"/>
      <c r="K211" s="11"/>
      <c r="L211" s="57"/>
      <c r="M211" s="160"/>
      <c r="N211" s="160"/>
      <c r="O211" s="160"/>
      <c r="P211" s="159"/>
      <c r="Q211" s="159"/>
      <c r="R211" s="159"/>
      <c r="S211" s="159"/>
      <c r="T211" s="159"/>
      <c r="U211" s="161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6"/>
      <c r="K212" s="6"/>
      <c r="L212" s="58"/>
      <c r="M212" s="163"/>
      <c r="N212" s="163"/>
      <c r="O212" s="163"/>
      <c r="P212" s="162"/>
      <c r="Q212" s="162"/>
      <c r="R212" s="162"/>
      <c r="S212" s="162"/>
      <c r="T212" s="162"/>
      <c r="U212" s="164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1"/>
      <c r="K213" s="11"/>
      <c r="L213" s="57"/>
      <c r="M213" s="160"/>
      <c r="N213" s="160"/>
      <c r="O213" s="160"/>
      <c r="P213" s="159"/>
      <c r="Q213" s="159"/>
      <c r="R213" s="159"/>
      <c r="S213" s="159"/>
      <c r="T213" s="159"/>
      <c r="U213" s="161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6"/>
      <c r="K214" s="6"/>
      <c r="L214" s="58"/>
      <c r="M214" s="163"/>
      <c r="N214" s="163"/>
      <c r="O214" s="163"/>
      <c r="P214" s="162"/>
      <c r="Q214" s="162"/>
      <c r="R214" s="162"/>
      <c r="S214" s="162"/>
      <c r="T214" s="162"/>
      <c r="U214" s="164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1"/>
      <c r="K215" s="11"/>
      <c r="L215" s="57"/>
      <c r="M215" s="160"/>
      <c r="N215" s="160"/>
      <c r="O215" s="160"/>
      <c r="P215" s="159"/>
      <c r="Q215" s="159"/>
      <c r="R215" s="159"/>
      <c r="S215" s="159"/>
      <c r="T215" s="159"/>
      <c r="U215" s="161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6"/>
      <c r="K216" s="6"/>
      <c r="L216" s="58"/>
      <c r="M216" s="163"/>
      <c r="N216" s="163"/>
      <c r="O216" s="163"/>
      <c r="P216" s="162"/>
      <c r="Q216" s="162"/>
      <c r="R216" s="162"/>
      <c r="S216" s="162"/>
      <c r="T216" s="162"/>
      <c r="U216" s="164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1"/>
      <c r="K217" s="11"/>
      <c r="L217" s="57"/>
      <c r="M217" s="160"/>
      <c r="N217" s="160"/>
      <c r="O217" s="160"/>
      <c r="P217" s="159"/>
      <c r="Q217" s="159"/>
      <c r="R217" s="159"/>
      <c r="S217" s="159"/>
      <c r="T217" s="159"/>
      <c r="U217" s="161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6"/>
      <c r="K218" s="6"/>
      <c r="L218" s="58"/>
      <c r="M218" s="163"/>
      <c r="N218" s="163"/>
      <c r="O218" s="163"/>
      <c r="P218" s="162"/>
      <c r="Q218" s="162"/>
      <c r="R218" s="162"/>
      <c r="S218" s="162"/>
      <c r="T218" s="162"/>
      <c r="U218" s="164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1"/>
      <c r="K219" s="11"/>
      <c r="L219" s="57"/>
      <c r="M219" s="160"/>
      <c r="N219" s="160"/>
      <c r="O219" s="160"/>
      <c r="P219" s="160"/>
      <c r="Q219" s="160"/>
      <c r="R219" s="160"/>
      <c r="S219" s="160"/>
      <c r="T219" s="160"/>
      <c r="U219" s="161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6"/>
      <c r="K220" s="6"/>
      <c r="L220" s="58"/>
      <c r="M220" s="163"/>
      <c r="N220" s="163"/>
      <c r="O220" s="163"/>
      <c r="P220" s="163"/>
      <c r="Q220" s="163"/>
      <c r="R220" s="163"/>
      <c r="S220" s="163"/>
      <c r="T220" s="163"/>
      <c r="U220" s="164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3"/>
      <c r="K221" s="13"/>
      <c r="L221" s="169"/>
      <c r="M221" s="167"/>
      <c r="N221" s="167"/>
      <c r="O221" s="167"/>
      <c r="P221" s="167"/>
      <c r="Q221" s="167"/>
      <c r="R221" s="167"/>
      <c r="S221" s="167"/>
      <c r="T221" s="167"/>
      <c r="U221" s="168"/>
      <c r="V221" s="16">
        <f t="shared" si="24"/>
        <v>0</v>
      </c>
      <c r="W221"/>
    </row>
    <row r="222" spans="1:23" ht="17.45" customHeight="1" thickTop="1" thickBot="1" x14ac:dyDescent="0.2">
      <c r="A222" s="171" t="s">
        <v>2</v>
      </c>
      <c r="B222" s="172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11-0018･14-0158</v>
      </c>
      <c r="D224" s="52"/>
      <c r="E224" s="51"/>
      <c r="F224" s="53"/>
      <c r="H224" s="51" t="str">
        <f>$H$3</f>
        <v>基礎縫いファイルカバー</v>
      </c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73" t="str">
        <f>A$26&amp;""</f>
        <v/>
      </c>
      <c r="B226" s="173"/>
      <c r="C226" s="30" t="s">
        <v>0</v>
      </c>
      <c r="D226" s="173" t="str">
        <f>D$26&amp;""</f>
        <v/>
      </c>
      <c r="E226" s="173"/>
      <c r="F226" s="173"/>
      <c r="G226" s="30" t="s">
        <v>3</v>
      </c>
      <c r="H226" s="174"/>
      <c r="I226" s="174"/>
      <c r="J226" s="174"/>
      <c r="K226" s="30" t="s">
        <v>4</v>
      </c>
      <c r="L226" s="26" t="s">
        <v>1</v>
      </c>
      <c r="M226" s="170">
        <f>SUM($D272:$U272)</f>
        <v>0</v>
      </c>
      <c r="N226" s="170"/>
      <c r="O226" s="27" t="s">
        <v>5</v>
      </c>
      <c r="Q226" s="123"/>
      <c r="R226" s="123"/>
      <c r="S226" s="139" t="s">
        <v>60</v>
      </c>
      <c r="T226" s="123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2"/>
      <c r="C229" s="62"/>
      <c r="D229" s="115" t="str">
        <f>$C$8&amp;""</f>
        <v>F</v>
      </c>
      <c r="E229" s="116" t="str">
        <f>$D$8&amp;""</f>
        <v>H</v>
      </c>
      <c r="F229" s="116" t="str">
        <f>$E$8&amp;""</f>
        <v>I</v>
      </c>
      <c r="G229" s="116" t="str">
        <f>$F$8&amp;""</f>
        <v>J</v>
      </c>
      <c r="H229" s="116" t="str">
        <f>$G$8&amp;""</f>
        <v>K</v>
      </c>
      <c r="I229" s="116" t="str">
        <f>$H$8&amp;""</f>
        <v>O</v>
      </c>
      <c r="J229" s="116" t="str">
        <f>$I$8&amp;""</f>
        <v>P</v>
      </c>
      <c r="K229" s="116" t="str">
        <f>$J$8&amp;""</f>
        <v>Q</v>
      </c>
      <c r="L229" s="116" t="str">
        <f>$K$8&amp;""</f>
        <v>R</v>
      </c>
      <c r="M229" s="116" t="str">
        <f>$L$8&amp;""</f>
        <v/>
      </c>
      <c r="N229" s="116" t="str">
        <f>$M$8&amp;""</f>
        <v/>
      </c>
      <c r="O229" s="116" t="str">
        <f>$N$8&amp;""</f>
        <v/>
      </c>
      <c r="P229" s="116" t="str">
        <f>$O$8&amp;""</f>
        <v/>
      </c>
      <c r="Q229" s="116" t="str">
        <f>$P$8&amp;""</f>
        <v/>
      </c>
      <c r="R229" s="116" t="str">
        <f>$Q$8&amp;""</f>
        <v/>
      </c>
      <c r="S229" s="116" t="str">
        <f>$R$8&amp;""</f>
        <v/>
      </c>
      <c r="T229" s="116" t="str">
        <f>$S$8&amp;""</f>
        <v/>
      </c>
      <c r="U229" s="121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4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60"/>
      <c r="K232" s="60"/>
      <c r="L232" s="60"/>
      <c r="M232" s="156"/>
      <c r="N232" s="157"/>
      <c r="O232" s="157"/>
      <c r="P232" s="156"/>
      <c r="Q232" s="156"/>
      <c r="R232" s="156"/>
      <c r="S232" s="156"/>
      <c r="T232" s="156"/>
      <c r="U232" s="158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1"/>
      <c r="K233" s="11"/>
      <c r="L233" s="11"/>
      <c r="M233" s="159"/>
      <c r="N233" s="160"/>
      <c r="O233" s="160"/>
      <c r="P233" s="159"/>
      <c r="Q233" s="159"/>
      <c r="R233" s="159"/>
      <c r="S233" s="159"/>
      <c r="T233" s="159"/>
      <c r="U233" s="161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6"/>
      <c r="K234" s="6"/>
      <c r="L234" s="6"/>
      <c r="M234" s="162"/>
      <c r="N234" s="163"/>
      <c r="O234" s="163"/>
      <c r="P234" s="162"/>
      <c r="Q234" s="162"/>
      <c r="R234" s="162"/>
      <c r="S234" s="162"/>
      <c r="T234" s="162"/>
      <c r="U234" s="164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1"/>
      <c r="K235" s="11"/>
      <c r="L235" s="11"/>
      <c r="M235" s="159"/>
      <c r="N235" s="160"/>
      <c r="O235" s="160"/>
      <c r="P235" s="159"/>
      <c r="Q235" s="159"/>
      <c r="R235" s="159"/>
      <c r="S235" s="159"/>
      <c r="T235" s="159"/>
      <c r="U235" s="161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6"/>
      <c r="K236" s="6"/>
      <c r="L236" s="6"/>
      <c r="M236" s="162"/>
      <c r="N236" s="163"/>
      <c r="O236" s="163"/>
      <c r="P236" s="162"/>
      <c r="Q236" s="162"/>
      <c r="R236" s="162"/>
      <c r="S236" s="162"/>
      <c r="T236" s="162"/>
      <c r="U236" s="164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1"/>
      <c r="K237" s="11"/>
      <c r="L237" s="11"/>
      <c r="M237" s="159"/>
      <c r="N237" s="160"/>
      <c r="O237" s="160"/>
      <c r="P237" s="159"/>
      <c r="Q237" s="159"/>
      <c r="R237" s="159"/>
      <c r="S237" s="159"/>
      <c r="T237" s="159"/>
      <c r="U237" s="161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6"/>
      <c r="K238" s="6"/>
      <c r="L238" s="6"/>
      <c r="M238" s="162"/>
      <c r="N238" s="163"/>
      <c r="O238" s="163"/>
      <c r="P238" s="162"/>
      <c r="Q238" s="162"/>
      <c r="R238" s="162"/>
      <c r="S238" s="162"/>
      <c r="T238" s="162"/>
      <c r="U238" s="164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1"/>
      <c r="K239" s="11"/>
      <c r="L239" s="11"/>
      <c r="M239" s="159"/>
      <c r="N239" s="160"/>
      <c r="O239" s="160"/>
      <c r="P239" s="159"/>
      <c r="Q239" s="159"/>
      <c r="R239" s="159"/>
      <c r="S239" s="159"/>
      <c r="T239" s="159"/>
      <c r="U239" s="161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6"/>
      <c r="K240" s="6"/>
      <c r="L240" s="6"/>
      <c r="M240" s="162"/>
      <c r="N240" s="163"/>
      <c r="O240" s="163"/>
      <c r="P240" s="162"/>
      <c r="Q240" s="162"/>
      <c r="R240" s="162"/>
      <c r="S240" s="162"/>
      <c r="T240" s="162"/>
      <c r="U240" s="164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1"/>
      <c r="K241" s="11"/>
      <c r="L241" s="11"/>
      <c r="M241" s="159"/>
      <c r="N241" s="160"/>
      <c r="O241" s="160"/>
      <c r="P241" s="159"/>
      <c r="Q241" s="159"/>
      <c r="R241" s="159"/>
      <c r="S241" s="159"/>
      <c r="T241" s="159"/>
      <c r="U241" s="161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6"/>
      <c r="K242" s="6"/>
      <c r="L242" s="6"/>
      <c r="M242" s="162"/>
      <c r="N242" s="163"/>
      <c r="O242" s="163"/>
      <c r="P242" s="162"/>
      <c r="Q242" s="162"/>
      <c r="R242" s="162"/>
      <c r="S242" s="162"/>
      <c r="T242" s="162"/>
      <c r="U242" s="164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1"/>
      <c r="K243" s="11"/>
      <c r="L243" s="11"/>
      <c r="M243" s="165"/>
      <c r="N243" s="160"/>
      <c r="O243" s="160"/>
      <c r="P243" s="159"/>
      <c r="Q243" s="159"/>
      <c r="R243" s="159"/>
      <c r="S243" s="159"/>
      <c r="T243" s="159"/>
      <c r="U243" s="161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6"/>
      <c r="K244" s="6"/>
      <c r="L244" s="6"/>
      <c r="M244" s="166"/>
      <c r="N244" s="163"/>
      <c r="O244" s="163"/>
      <c r="P244" s="162"/>
      <c r="Q244" s="162"/>
      <c r="R244" s="162"/>
      <c r="S244" s="162"/>
      <c r="T244" s="162"/>
      <c r="U244" s="164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1"/>
      <c r="K245" s="11"/>
      <c r="L245" s="11"/>
      <c r="M245" s="165"/>
      <c r="N245" s="160"/>
      <c r="O245" s="160"/>
      <c r="P245" s="159"/>
      <c r="Q245" s="159"/>
      <c r="R245" s="159"/>
      <c r="S245" s="159"/>
      <c r="T245" s="159"/>
      <c r="U245" s="161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6"/>
      <c r="K246" s="6"/>
      <c r="L246" s="6"/>
      <c r="M246" s="166"/>
      <c r="N246" s="163"/>
      <c r="O246" s="163"/>
      <c r="P246" s="162"/>
      <c r="Q246" s="162"/>
      <c r="R246" s="162"/>
      <c r="S246" s="162"/>
      <c r="T246" s="162"/>
      <c r="U246" s="164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1"/>
      <c r="K247" s="11"/>
      <c r="L247" s="11"/>
      <c r="M247" s="165"/>
      <c r="N247" s="160"/>
      <c r="O247" s="160"/>
      <c r="P247" s="159"/>
      <c r="Q247" s="159"/>
      <c r="R247" s="159"/>
      <c r="S247" s="159"/>
      <c r="T247" s="159"/>
      <c r="U247" s="161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6"/>
      <c r="K248" s="6"/>
      <c r="L248" s="6"/>
      <c r="M248" s="166"/>
      <c r="N248" s="163"/>
      <c r="O248" s="163"/>
      <c r="P248" s="162"/>
      <c r="Q248" s="162"/>
      <c r="R248" s="162"/>
      <c r="S248" s="162"/>
      <c r="T248" s="162"/>
      <c r="U248" s="164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1"/>
      <c r="K249" s="11"/>
      <c r="L249" s="11"/>
      <c r="M249" s="165"/>
      <c r="N249" s="160"/>
      <c r="O249" s="160"/>
      <c r="P249" s="159"/>
      <c r="Q249" s="159"/>
      <c r="R249" s="159"/>
      <c r="S249" s="159"/>
      <c r="T249" s="159"/>
      <c r="U249" s="161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6"/>
      <c r="K250" s="6"/>
      <c r="L250" s="6"/>
      <c r="M250" s="166"/>
      <c r="N250" s="163"/>
      <c r="O250" s="163"/>
      <c r="P250" s="162"/>
      <c r="Q250" s="162"/>
      <c r="R250" s="162"/>
      <c r="S250" s="162"/>
      <c r="T250" s="162"/>
      <c r="U250" s="164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1"/>
      <c r="K251" s="11"/>
      <c r="L251" s="11"/>
      <c r="M251" s="165"/>
      <c r="N251" s="160"/>
      <c r="O251" s="160"/>
      <c r="P251" s="159"/>
      <c r="Q251" s="159"/>
      <c r="R251" s="159"/>
      <c r="S251" s="159"/>
      <c r="T251" s="159"/>
      <c r="U251" s="161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6"/>
      <c r="K252" s="6"/>
      <c r="L252" s="6"/>
      <c r="M252" s="166"/>
      <c r="N252" s="163"/>
      <c r="O252" s="163"/>
      <c r="P252" s="162"/>
      <c r="Q252" s="162"/>
      <c r="R252" s="162"/>
      <c r="S252" s="162"/>
      <c r="T252" s="162"/>
      <c r="U252" s="164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1"/>
      <c r="K253" s="11"/>
      <c r="L253" s="11"/>
      <c r="M253" s="165"/>
      <c r="N253" s="160"/>
      <c r="O253" s="160"/>
      <c r="P253" s="159"/>
      <c r="Q253" s="159"/>
      <c r="R253" s="159"/>
      <c r="S253" s="159"/>
      <c r="T253" s="159"/>
      <c r="U253" s="161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6"/>
      <c r="K254" s="6"/>
      <c r="L254" s="6"/>
      <c r="M254" s="166"/>
      <c r="N254" s="163"/>
      <c r="O254" s="163"/>
      <c r="P254" s="162"/>
      <c r="Q254" s="162"/>
      <c r="R254" s="162"/>
      <c r="S254" s="162"/>
      <c r="T254" s="162"/>
      <c r="U254" s="164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1"/>
      <c r="K255" s="11"/>
      <c r="L255" s="11"/>
      <c r="M255" s="159"/>
      <c r="N255" s="160"/>
      <c r="O255" s="160"/>
      <c r="P255" s="159"/>
      <c r="Q255" s="159"/>
      <c r="R255" s="159"/>
      <c r="S255" s="159"/>
      <c r="T255" s="159"/>
      <c r="U255" s="161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6"/>
      <c r="K256" s="6"/>
      <c r="L256" s="6"/>
      <c r="M256" s="162"/>
      <c r="N256" s="163"/>
      <c r="O256" s="163"/>
      <c r="P256" s="162"/>
      <c r="Q256" s="162"/>
      <c r="R256" s="162"/>
      <c r="S256" s="162"/>
      <c r="T256" s="162"/>
      <c r="U256" s="164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1"/>
      <c r="K257" s="11"/>
      <c r="L257" s="11"/>
      <c r="M257" s="159"/>
      <c r="N257" s="160"/>
      <c r="O257" s="160"/>
      <c r="P257" s="159"/>
      <c r="Q257" s="159"/>
      <c r="R257" s="159"/>
      <c r="S257" s="159"/>
      <c r="T257" s="159"/>
      <c r="U257" s="161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6"/>
      <c r="K258" s="6"/>
      <c r="L258" s="6"/>
      <c r="M258" s="162"/>
      <c r="N258" s="163"/>
      <c r="O258" s="163"/>
      <c r="P258" s="162"/>
      <c r="Q258" s="162"/>
      <c r="R258" s="162"/>
      <c r="S258" s="162"/>
      <c r="T258" s="162"/>
      <c r="U258" s="164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1"/>
      <c r="K259" s="11"/>
      <c r="L259" s="11"/>
      <c r="M259" s="159"/>
      <c r="N259" s="160"/>
      <c r="O259" s="160"/>
      <c r="P259" s="159"/>
      <c r="Q259" s="159"/>
      <c r="R259" s="159"/>
      <c r="S259" s="159"/>
      <c r="T259" s="159"/>
      <c r="U259" s="161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6"/>
      <c r="K260" s="6"/>
      <c r="L260" s="6"/>
      <c r="M260" s="162"/>
      <c r="N260" s="163"/>
      <c r="O260" s="163"/>
      <c r="P260" s="162"/>
      <c r="Q260" s="162"/>
      <c r="R260" s="162"/>
      <c r="S260" s="162"/>
      <c r="T260" s="162"/>
      <c r="U260" s="164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1"/>
      <c r="K261" s="11"/>
      <c r="L261" s="11"/>
      <c r="M261" s="159"/>
      <c r="N261" s="160"/>
      <c r="O261" s="160"/>
      <c r="P261" s="159"/>
      <c r="Q261" s="159"/>
      <c r="R261" s="159"/>
      <c r="S261" s="159"/>
      <c r="T261" s="159"/>
      <c r="U261" s="161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6"/>
      <c r="K262" s="6"/>
      <c r="L262" s="6"/>
      <c r="M262" s="162"/>
      <c r="N262" s="163"/>
      <c r="O262" s="163"/>
      <c r="P262" s="162"/>
      <c r="Q262" s="162"/>
      <c r="R262" s="162"/>
      <c r="S262" s="162"/>
      <c r="T262" s="162"/>
      <c r="U262" s="164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1"/>
      <c r="K263" s="11"/>
      <c r="L263" s="11"/>
      <c r="M263" s="159"/>
      <c r="N263" s="160"/>
      <c r="O263" s="160"/>
      <c r="P263" s="159"/>
      <c r="Q263" s="159"/>
      <c r="R263" s="159"/>
      <c r="S263" s="159"/>
      <c r="T263" s="159"/>
      <c r="U263" s="161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6"/>
      <c r="K264" s="6"/>
      <c r="L264" s="6"/>
      <c r="M264" s="162"/>
      <c r="N264" s="163"/>
      <c r="O264" s="163"/>
      <c r="P264" s="162"/>
      <c r="Q264" s="162"/>
      <c r="R264" s="162"/>
      <c r="S264" s="162"/>
      <c r="T264" s="162"/>
      <c r="U264" s="164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1"/>
      <c r="K265" s="11"/>
      <c r="L265" s="11"/>
      <c r="M265" s="165"/>
      <c r="N265" s="160"/>
      <c r="O265" s="160"/>
      <c r="P265" s="159"/>
      <c r="Q265" s="159"/>
      <c r="R265" s="159"/>
      <c r="S265" s="159"/>
      <c r="T265" s="159"/>
      <c r="U265" s="161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6"/>
      <c r="K266" s="6"/>
      <c r="L266" s="6"/>
      <c r="M266" s="166"/>
      <c r="N266" s="163"/>
      <c r="O266" s="163"/>
      <c r="P266" s="162"/>
      <c r="Q266" s="162"/>
      <c r="R266" s="162"/>
      <c r="S266" s="162"/>
      <c r="T266" s="162"/>
      <c r="U266" s="164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1"/>
      <c r="K267" s="11"/>
      <c r="L267" s="11"/>
      <c r="M267" s="165"/>
      <c r="N267" s="160"/>
      <c r="O267" s="160"/>
      <c r="P267" s="159"/>
      <c r="Q267" s="159"/>
      <c r="R267" s="159"/>
      <c r="S267" s="159"/>
      <c r="T267" s="159"/>
      <c r="U267" s="161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6"/>
      <c r="K268" s="6"/>
      <c r="L268" s="6"/>
      <c r="M268" s="166"/>
      <c r="N268" s="163"/>
      <c r="O268" s="163"/>
      <c r="P268" s="162"/>
      <c r="Q268" s="162"/>
      <c r="R268" s="162"/>
      <c r="S268" s="162"/>
      <c r="T268" s="162"/>
      <c r="U268" s="164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1"/>
      <c r="K269" s="11"/>
      <c r="L269" s="11"/>
      <c r="M269" s="160"/>
      <c r="N269" s="160"/>
      <c r="O269" s="160"/>
      <c r="P269" s="160"/>
      <c r="Q269" s="160"/>
      <c r="R269" s="160"/>
      <c r="S269" s="160"/>
      <c r="T269" s="160"/>
      <c r="U269" s="161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6"/>
      <c r="K270" s="6"/>
      <c r="L270" s="6"/>
      <c r="M270" s="163"/>
      <c r="N270" s="163"/>
      <c r="O270" s="163"/>
      <c r="P270" s="163"/>
      <c r="Q270" s="163"/>
      <c r="R270" s="163"/>
      <c r="S270" s="163"/>
      <c r="T270" s="163"/>
      <c r="U270" s="164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3"/>
      <c r="K271" s="13"/>
      <c r="L271" s="13"/>
      <c r="M271" s="167"/>
      <c r="N271" s="167"/>
      <c r="O271" s="167"/>
      <c r="P271" s="167"/>
      <c r="Q271" s="167"/>
      <c r="R271" s="167"/>
      <c r="S271" s="167"/>
      <c r="T271" s="167"/>
      <c r="U271" s="168"/>
      <c r="V271" s="16">
        <f t="shared" si="27"/>
        <v>0</v>
      </c>
      <c r="W271"/>
    </row>
    <row r="272" spans="1:23" ht="17.45" customHeight="1" thickTop="1" thickBot="1" x14ac:dyDescent="0.2">
      <c r="A272" s="171" t="s">
        <v>2</v>
      </c>
      <c r="B272" s="172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11-0018･14-0158</v>
      </c>
      <c r="D274" s="52"/>
      <c r="E274" s="51"/>
      <c r="F274" s="53"/>
      <c r="H274" s="51" t="str">
        <f>$H$3</f>
        <v>基礎縫いファイルカバー</v>
      </c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73" t="str">
        <f>A$26&amp;""</f>
        <v/>
      </c>
      <c r="B276" s="173"/>
      <c r="C276" s="30" t="s">
        <v>0</v>
      </c>
      <c r="D276" s="173" t="str">
        <f>D$26&amp;""</f>
        <v/>
      </c>
      <c r="E276" s="173"/>
      <c r="F276" s="173"/>
      <c r="G276" s="30" t="s">
        <v>3</v>
      </c>
      <c r="H276" s="174"/>
      <c r="I276" s="174"/>
      <c r="J276" s="174"/>
      <c r="K276" s="30" t="s">
        <v>4</v>
      </c>
      <c r="L276" s="26" t="s">
        <v>1</v>
      </c>
      <c r="M276" s="170">
        <f>SUM($D322:$U322)</f>
        <v>0</v>
      </c>
      <c r="N276" s="170"/>
      <c r="O276" s="27" t="s">
        <v>5</v>
      </c>
      <c r="Q276" s="123"/>
      <c r="R276" s="123"/>
      <c r="S276" s="139" t="s">
        <v>60</v>
      </c>
      <c r="T276" s="123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2"/>
      <c r="C279" s="62"/>
      <c r="D279" s="115" t="str">
        <f>$C$8&amp;""</f>
        <v>F</v>
      </c>
      <c r="E279" s="116" t="str">
        <f>$D$8&amp;""</f>
        <v>H</v>
      </c>
      <c r="F279" s="116" t="str">
        <f>$E$8&amp;""</f>
        <v>I</v>
      </c>
      <c r="G279" s="116" t="str">
        <f>$F$8&amp;""</f>
        <v>J</v>
      </c>
      <c r="H279" s="116" t="str">
        <f>$G$8&amp;""</f>
        <v>K</v>
      </c>
      <c r="I279" s="116" t="str">
        <f>$H$8&amp;""</f>
        <v>O</v>
      </c>
      <c r="J279" s="116" t="str">
        <f>$I$8&amp;""</f>
        <v>P</v>
      </c>
      <c r="K279" s="116" t="str">
        <f>$J$8&amp;""</f>
        <v>Q</v>
      </c>
      <c r="L279" s="116" t="str">
        <f>$K$8&amp;""</f>
        <v>R</v>
      </c>
      <c r="M279" s="116" t="str">
        <f>$L$8&amp;""</f>
        <v/>
      </c>
      <c r="N279" s="116" t="str">
        <f>$M$8&amp;""</f>
        <v/>
      </c>
      <c r="O279" s="116" t="str">
        <f>$N$8&amp;""</f>
        <v/>
      </c>
      <c r="P279" s="116" t="str">
        <f>$O$8&amp;""</f>
        <v/>
      </c>
      <c r="Q279" s="116" t="str">
        <f>$P$8&amp;""</f>
        <v/>
      </c>
      <c r="R279" s="116" t="str">
        <f>$Q$8&amp;""</f>
        <v/>
      </c>
      <c r="S279" s="116" t="str">
        <f>$R$8&amp;""</f>
        <v/>
      </c>
      <c r="T279" s="116" t="str">
        <f>$S$8&amp;""</f>
        <v/>
      </c>
      <c r="U279" s="121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4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60"/>
      <c r="K282" s="60"/>
      <c r="L282" s="60"/>
      <c r="M282" s="156"/>
      <c r="N282" s="157"/>
      <c r="O282" s="157"/>
      <c r="P282" s="156"/>
      <c r="Q282" s="156"/>
      <c r="R282" s="156"/>
      <c r="S282" s="156"/>
      <c r="T282" s="156"/>
      <c r="U282" s="158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1"/>
      <c r="K283" s="11"/>
      <c r="L283" s="11"/>
      <c r="M283" s="159"/>
      <c r="N283" s="160"/>
      <c r="O283" s="160"/>
      <c r="P283" s="159"/>
      <c r="Q283" s="159"/>
      <c r="R283" s="159"/>
      <c r="S283" s="159"/>
      <c r="T283" s="159"/>
      <c r="U283" s="161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6"/>
      <c r="K284" s="6"/>
      <c r="L284" s="6"/>
      <c r="M284" s="162"/>
      <c r="N284" s="163"/>
      <c r="O284" s="163"/>
      <c r="P284" s="162"/>
      <c r="Q284" s="162"/>
      <c r="R284" s="162"/>
      <c r="S284" s="162"/>
      <c r="T284" s="162"/>
      <c r="U284" s="164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1"/>
      <c r="K285" s="11"/>
      <c r="L285" s="11"/>
      <c r="M285" s="159"/>
      <c r="N285" s="160"/>
      <c r="O285" s="160"/>
      <c r="P285" s="159"/>
      <c r="Q285" s="159"/>
      <c r="R285" s="159"/>
      <c r="S285" s="159"/>
      <c r="T285" s="159"/>
      <c r="U285" s="161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6"/>
      <c r="K286" s="6"/>
      <c r="L286" s="6"/>
      <c r="M286" s="162"/>
      <c r="N286" s="163"/>
      <c r="O286" s="163"/>
      <c r="P286" s="162"/>
      <c r="Q286" s="162"/>
      <c r="R286" s="162"/>
      <c r="S286" s="162"/>
      <c r="T286" s="162"/>
      <c r="U286" s="164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1"/>
      <c r="K287" s="11"/>
      <c r="L287" s="11"/>
      <c r="M287" s="159"/>
      <c r="N287" s="160"/>
      <c r="O287" s="160"/>
      <c r="P287" s="159"/>
      <c r="Q287" s="159"/>
      <c r="R287" s="159"/>
      <c r="S287" s="159"/>
      <c r="T287" s="159"/>
      <c r="U287" s="161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6"/>
      <c r="K288" s="6"/>
      <c r="L288" s="6"/>
      <c r="M288" s="162"/>
      <c r="N288" s="163"/>
      <c r="O288" s="163"/>
      <c r="P288" s="162"/>
      <c r="Q288" s="162"/>
      <c r="R288" s="162"/>
      <c r="S288" s="162"/>
      <c r="T288" s="162"/>
      <c r="U288" s="164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1"/>
      <c r="K289" s="11"/>
      <c r="L289" s="11"/>
      <c r="M289" s="159"/>
      <c r="N289" s="160"/>
      <c r="O289" s="160"/>
      <c r="P289" s="159"/>
      <c r="Q289" s="159"/>
      <c r="R289" s="159"/>
      <c r="S289" s="159"/>
      <c r="T289" s="159"/>
      <c r="U289" s="161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6"/>
      <c r="K290" s="6"/>
      <c r="L290" s="6"/>
      <c r="M290" s="162"/>
      <c r="N290" s="163"/>
      <c r="O290" s="163"/>
      <c r="P290" s="162"/>
      <c r="Q290" s="162"/>
      <c r="R290" s="162"/>
      <c r="S290" s="162"/>
      <c r="T290" s="162"/>
      <c r="U290" s="164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1"/>
      <c r="K291" s="11"/>
      <c r="L291" s="11"/>
      <c r="M291" s="159"/>
      <c r="N291" s="160"/>
      <c r="O291" s="160"/>
      <c r="P291" s="159"/>
      <c r="Q291" s="159"/>
      <c r="R291" s="159"/>
      <c r="S291" s="159"/>
      <c r="T291" s="159"/>
      <c r="U291" s="161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6"/>
      <c r="K292" s="6"/>
      <c r="L292" s="6"/>
      <c r="M292" s="162"/>
      <c r="N292" s="163"/>
      <c r="O292" s="163"/>
      <c r="P292" s="162"/>
      <c r="Q292" s="162"/>
      <c r="R292" s="162"/>
      <c r="S292" s="162"/>
      <c r="T292" s="162"/>
      <c r="U292" s="164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1"/>
      <c r="K293" s="11"/>
      <c r="L293" s="11"/>
      <c r="M293" s="165"/>
      <c r="N293" s="160"/>
      <c r="O293" s="160"/>
      <c r="P293" s="159"/>
      <c r="Q293" s="159"/>
      <c r="R293" s="159"/>
      <c r="S293" s="159"/>
      <c r="T293" s="159"/>
      <c r="U293" s="161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6"/>
      <c r="K294" s="6"/>
      <c r="L294" s="6"/>
      <c r="M294" s="166"/>
      <c r="N294" s="163"/>
      <c r="O294" s="163"/>
      <c r="P294" s="162"/>
      <c r="Q294" s="162"/>
      <c r="R294" s="162"/>
      <c r="S294" s="162"/>
      <c r="T294" s="162"/>
      <c r="U294" s="164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1"/>
      <c r="K295" s="11"/>
      <c r="L295" s="11"/>
      <c r="M295" s="165"/>
      <c r="N295" s="160"/>
      <c r="O295" s="160"/>
      <c r="P295" s="159"/>
      <c r="Q295" s="159"/>
      <c r="R295" s="159"/>
      <c r="S295" s="159"/>
      <c r="T295" s="159"/>
      <c r="U295" s="161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6"/>
      <c r="K296" s="6"/>
      <c r="L296" s="6"/>
      <c r="M296" s="166"/>
      <c r="N296" s="163"/>
      <c r="O296" s="163"/>
      <c r="P296" s="162"/>
      <c r="Q296" s="162"/>
      <c r="R296" s="162"/>
      <c r="S296" s="162"/>
      <c r="T296" s="162"/>
      <c r="U296" s="164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1"/>
      <c r="K297" s="11"/>
      <c r="L297" s="11"/>
      <c r="M297" s="165"/>
      <c r="N297" s="160"/>
      <c r="O297" s="160"/>
      <c r="P297" s="159"/>
      <c r="Q297" s="159"/>
      <c r="R297" s="159"/>
      <c r="S297" s="159"/>
      <c r="T297" s="159"/>
      <c r="U297" s="161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6"/>
      <c r="K298" s="6"/>
      <c r="L298" s="6"/>
      <c r="M298" s="166"/>
      <c r="N298" s="163"/>
      <c r="O298" s="163"/>
      <c r="P298" s="162"/>
      <c r="Q298" s="162"/>
      <c r="R298" s="162"/>
      <c r="S298" s="162"/>
      <c r="T298" s="162"/>
      <c r="U298" s="164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1"/>
      <c r="K299" s="11"/>
      <c r="L299" s="11"/>
      <c r="M299" s="165"/>
      <c r="N299" s="160"/>
      <c r="O299" s="160"/>
      <c r="P299" s="159"/>
      <c r="Q299" s="159"/>
      <c r="R299" s="159"/>
      <c r="S299" s="159"/>
      <c r="T299" s="159"/>
      <c r="U299" s="161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6"/>
      <c r="K300" s="6"/>
      <c r="L300" s="6"/>
      <c r="M300" s="166"/>
      <c r="N300" s="163"/>
      <c r="O300" s="163"/>
      <c r="P300" s="162"/>
      <c r="Q300" s="162"/>
      <c r="R300" s="162"/>
      <c r="S300" s="162"/>
      <c r="T300" s="162"/>
      <c r="U300" s="164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1"/>
      <c r="K301" s="11"/>
      <c r="L301" s="11"/>
      <c r="M301" s="165"/>
      <c r="N301" s="160"/>
      <c r="O301" s="160"/>
      <c r="P301" s="159"/>
      <c r="Q301" s="159"/>
      <c r="R301" s="159"/>
      <c r="S301" s="159"/>
      <c r="T301" s="159"/>
      <c r="U301" s="161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6"/>
      <c r="K302" s="6"/>
      <c r="L302" s="6"/>
      <c r="M302" s="166"/>
      <c r="N302" s="163"/>
      <c r="O302" s="163"/>
      <c r="P302" s="162"/>
      <c r="Q302" s="162"/>
      <c r="R302" s="162"/>
      <c r="S302" s="162"/>
      <c r="T302" s="162"/>
      <c r="U302" s="164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1"/>
      <c r="K303" s="11"/>
      <c r="L303" s="11"/>
      <c r="M303" s="165"/>
      <c r="N303" s="160"/>
      <c r="O303" s="160"/>
      <c r="P303" s="159"/>
      <c r="Q303" s="159"/>
      <c r="R303" s="159"/>
      <c r="S303" s="159"/>
      <c r="T303" s="159"/>
      <c r="U303" s="161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6"/>
      <c r="K304" s="6"/>
      <c r="L304" s="6"/>
      <c r="M304" s="166"/>
      <c r="N304" s="163"/>
      <c r="O304" s="163"/>
      <c r="P304" s="162"/>
      <c r="Q304" s="162"/>
      <c r="R304" s="162"/>
      <c r="S304" s="162"/>
      <c r="T304" s="162"/>
      <c r="U304" s="164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1"/>
      <c r="K305" s="11"/>
      <c r="L305" s="11"/>
      <c r="M305" s="159"/>
      <c r="N305" s="160"/>
      <c r="O305" s="160"/>
      <c r="P305" s="159"/>
      <c r="Q305" s="159"/>
      <c r="R305" s="159"/>
      <c r="S305" s="159"/>
      <c r="T305" s="159"/>
      <c r="U305" s="161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6"/>
      <c r="K306" s="6"/>
      <c r="L306" s="6"/>
      <c r="M306" s="162"/>
      <c r="N306" s="163"/>
      <c r="O306" s="163"/>
      <c r="P306" s="162"/>
      <c r="Q306" s="162"/>
      <c r="R306" s="162"/>
      <c r="S306" s="162"/>
      <c r="T306" s="162"/>
      <c r="U306" s="164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1"/>
      <c r="K307" s="11"/>
      <c r="L307" s="11"/>
      <c r="M307" s="159"/>
      <c r="N307" s="160"/>
      <c r="O307" s="160"/>
      <c r="P307" s="159"/>
      <c r="Q307" s="159"/>
      <c r="R307" s="159"/>
      <c r="S307" s="159"/>
      <c r="T307" s="159"/>
      <c r="U307" s="161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6"/>
      <c r="K308" s="6"/>
      <c r="L308" s="6"/>
      <c r="M308" s="162"/>
      <c r="N308" s="163"/>
      <c r="O308" s="163"/>
      <c r="P308" s="162"/>
      <c r="Q308" s="162"/>
      <c r="R308" s="162"/>
      <c r="S308" s="162"/>
      <c r="T308" s="162"/>
      <c r="U308" s="164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1"/>
      <c r="K309" s="11"/>
      <c r="L309" s="11"/>
      <c r="M309" s="159"/>
      <c r="N309" s="160"/>
      <c r="O309" s="160"/>
      <c r="P309" s="159"/>
      <c r="Q309" s="159"/>
      <c r="R309" s="159"/>
      <c r="S309" s="159"/>
      <c r="T309" s="159"/>
      <c r="U309" s="161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6"/>
      <c r="K310" s="6"/>
      <c r="L310" s="6"/>
      <c r="M310" s="162"/>
      <c r="N310" s="163"/>
      <c r="O310" s="163"/>
      <c r="P310" s="162"/>
      <c r="Q310" s="162"/>
      <c r="R310" s="162"/>
      <c r="S310" s="162"/>
      <c r="T310" s="162"/>
      <c r="U310" s="164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1"/>
      <c r="K311" s="11"/>
      <c r="L311" s="11"/>
      <c r="M311" s="159"/>
      <c r="N311" s="160"/>
      <c r="O311" s="160"/>
      <c r="P311" s="159"/>
      <c r="Q311" s="159"/>
      <c r="R311" s="159"/>
      <c r="S311" s="159"/>
      <c r="T311" s="159"/>
      <c r="U311" s="161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6"/>
      <c r="K312" s="6"/>
      <c r="L312" s="6"/>
      <c r="M312" s="162"/>
      <c r="N312" s="163"/>
      <c r="O312" s="163"/>
      <c r="P312" s="162"/>
      <c r="Q312" s="162"/>
      <c r="R312" s="162"/>
      <c r="S312" s="162"/>
      <c r="T312" s="162"/>
      <c r="U312" s="164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1"/>
      <c r="K313" s="11"/>
      <c r="L313" s="11"/>
      <c r="M313" s="159"/>
      <c r="N313" s="160"/>
      <c r="O313" s="160"/>
      <c r="P313" s="159"/>
      <c r="Q313" s="159"/>
      <c r="R313" s="159"/>
      <c r="S313" s="159"/>
      <c r="T313" s="159"/>
      <c r="U313" s="161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6"/>
      <c r="K314" s="6"/>
      <c r="L314" s="6"/>
      <c r="M314" s="162"/>
      <c r="N314" s="163"/>
      <c r="O314" s="163"/>
      <c r="P314" s="162"/>
      <c r="Q314" s="162"/>
      <c r="R314" s="162"/>
      <c r="S314" s="162"/>
      <c r="T314" s="162"/>
      <c r="U314" s="164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1"/>
      <c r="K315" s="11"/>
      <c r="L315" s="11"/>
      <c r="M315" s="165"/>
      <c r="N315" s="160"/>
      <c r="O315" s="160"/>
      <c r="P315" s="159"/>
      <c r="Q315" s="159"/>
      <c r="R315" s="159"/>
      <c r="S315" s="159"/>
      <c r="T315" s="159"/>
      <c r="U315" s="161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6"/>
      <c r="K316" s="6"/>
      <c r="L316" s="6"/>
      <c r="M316" s="166"/>
      <c r="N316" s="163"/>
      <c r="O316" s="163"/>
      <c r="P316" s="162"/>
      <c r="Q316" s="162"/>
      <c r="R316" s="162"/>
      <c r="S316" s="162"/>
      <c r="T316" s="162"/>
      <c r="U316" s="164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1"/>
      <c r="K317" s="11"/>
      <c r="L317" s="11"/>
      <c r="M317" s="165"/>
      <c r="N317" s="160"/>
      <c r="O317" s="160"/>
      <c r="P317" s="159"/>
      <c r="Q317" s="159"/>
      <c r="R317" s="159"/>
      <c r="S317" s="159"/>
      <c r="T317" s="159"/>
      <c r="U317" s="161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6"/>
      <c r="K318" s="6"/>
      <c r="L318" s="6"/>
      <c r="M318" s="166"/>
      <c r="N318" s="163"/>
      <c r="O318" s="163"/>
      <c r="P318" s="162"/>
      <c r="Q318" s="162"/>
      <c r="R318" s="162"/>
      <c r="S318" s="162"/>
      <c r="T318" s="162"/>
      <c r="U318" s="164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1"/>
      <c r="K319" s="11"/>
      <c r="L319" s="11"/>
      <c r="M319" s="160"/>
      <c r="N319" s="160"/>
      <c r="O319" s="160"/>
      <c r="P319" s="160"/>
      <c r="Q319" s="160"/>
      <c r="R319" s="160"/>
      <c r="S319" s="160"/>
      <c r="T319" s="160"/>
      <c r="U319" s="161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6"/>
      <c r="K320" s="6"/>
      <c r="L320" s="6"/>
      <c r="M320" s="163"/>
      <c r="N320" s="163"/>
      <c r="O320" s="163"/>
      <c r="P320" s="163"/>
      <c r="Q320" s="163"/>
      <c r="R320" s="163"/>
      <c r="S320" s="163"/>
      <c r="T320" s="163"/>
      <c r="U320" s="164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3"/>
      <c r="K321" s="13"/>
      <c r="L321" s="13"/>
      <c r="M321" s="167"/>
      <c r="N321" s="167"/>
      <c r="O321" s="167"/>
      <c r="P321" s="167"/>
      <c r="Q321" s="167"/>
      <c r="R321" s="167"/>
      <c r="S321" s="167"/>
      <c r="T321" s="167"/>
      <c r="U321" s="168"/>
      <c r="V321" s="16">
        <f t="shared" si="30"/>
        <v>0</v>
      </c>
      <c r="W321"/>
    </row>
    <row r="322" spans="1:30" ht="17.45" customHeight="1" thickTop="1" thickBot="1" x14ac:dyDescent="0.2">
      <c r="A322" s="171" t="s">
        <v>2</v>
      </c>
      <c r="B322" s="172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11-0018･14-0158</v>
      </c>
      <c r="D324" s="52"/>
      <c r="E324" s="51"/>
      <c r="F324" s="53"/>
      <c r="H324" s="51" t="str">
        <f>$H$3</f>
        <v>基礎縫いファイルカバー</v>
      </c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73" t="str">
        <f>A$26&amp;""</f>
        <v/>
      </c>
      <c r="B326" s="173"/>
      <c r="C326" s="30" t="s">
        <v>0</v>
      </c>
      <c r="D326" s="173" t="str">
        <f>D$26&amp;""</f>
        <v/>
      </c>
      <c r="E326" s="173"/>
      <c r="F326" s="173"/>
      <c r="G326" s="30" t="s">
        <v>3</v>
      </c>
      <c r="H326" s="174"/>
      <c r="I326" s="174"/>
      <c r="J326" s="174"/>
      <c r="K326" s="30" t="s">
        <v>4</v>
      </c>
      <c r="L326" s="26" t="s">
        <v>1</v>
      </c>
      <c r="M326" s="170">
        <f>SUM($D372:$U372)</f>
        <v>0</v>
      </c>
      <c r="N326" s="170"/>
      <c r="O326" s="27" t="s">
        <v>5</v>
      </c>
      <c r="Q326" s="123"/>
      <c r="R326" s="123"/>
      <c r="S326" s="139" t="s">
        <v>60</v>
      </c>
      <c r="T326" s="123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2"/>
      <c r="C329" s="62"/>
      <c r="D329" s="115" t="str">
        <f>$C$8&amp;""</f>
        <v>F</v>
      </c>
      <c r="E329" s="116" t="str">
        <f>$D$8&amp;""</f>
        <v>H</v>
      </c>
      <c r="F329" s="116" t="str">
        <f>$E$8&amp;""</f>
        <v>I</v>
      </c>
      <c r="G329" s="116" t="str">
        <f>$F$8&amp;""</f>
        <v>J</v>
      </c>
      <c r="H329" s="116" t="str">
        <f>$G$8&amp;""</f>
        <v>K</v>
      </c>
      <c r="I329" s="116" t="str">
        <f>$H$8&amp;""</f>
        <v>O</v>
      </c>
      <c r="J329" s="116" t="str">
        <f>$I$8&amp;""</f>
        <v>P</v>
      </c>
      <c r="K329" s="116" t="str">
        <f>$J$8&amp;""</f>
        <v>Q</v>
      </c>
      <c r="L329" s="116" t="str">
        <f>$K$8&amp;""</f>
        <v>R</v>
      </c>
      <c r="M329" s="116" t="str">
        <f>$L$8&amp;""</f>
        <v/>
      </c>
      <c r="N329" s="116" t="str">
        <f>$M$8&amp;""</f>
        <v/>
      </c>
      <c r="O329" s="116" t="str">
        <f>$N$8&amp;""</f>
        <v/>
      </c>
      <c r="P329" s="116" t="str">
        <f>$O$8&amp;""</f>
        <v/>
      </c>
      <c r="Q329" s="116" t="str">
        <f>$P$8&amp;""</f>
        <v/>
      </c>
      <c r="R329" s="116" t="str">
        <f>$Q$8&amp;""</f>
        <v/>
      </c>
      <c r="S329" s="116" t="str">
        <f>$R$8&amp;""</f>
        <v/>
      </c>
      <c r="T329" s="116" t="str">
        <f>$S$8&amp;""</f>
        <v/>
      </c>
      <c r="U329" s="121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4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60"/>
      <c r="K332" s="60"/>
      <c r="L332" s="60"/>
      <c r="M332" s="156"/>
      <c r="N332" s="157"/>
      <c r="O332" s="157"/>
      <c r="P332" s="156"/>
      <c r="Q332" s="156"/>
      <c r="R332" s="156"/>
      <c r="S332" s="156"/>
      <c r="T332" s="156"/>
      <c r="U332" s="158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1"/>
      <c r="K333" s="11"/>
      <c r="L333" s="11"/>
      <c r="M333" s="159"/>
      <c r="N333" s="160"/>
      <c r="O333" s="160"/>
      <c r="P333" s="159"/>
      <c r="Q333" s="159"/>
      <c r="R333" s="159"/>
      <c r="S333" s="159"/>
      <c r="T333" s="159"/>
      <c r="U333" s="161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6"/>
      <c r="K334" s="6"/>
      <c r="L334" s="6"/>
      <c r="M334" s="162"/>
      <c r="N334" s="163"/>
      <c r="O334" s="163"/>
      <c r="P334" s="162"/>
      <c r="Q334" s="162"/>
      <c r="R334" s="162"/>
      <c r="S334" s="162"/>
      <c r="T334" s="162"/>
      <c r="U334" s="164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1"/>
      <c r="K335" s="11"/>
      <c r="L335" s="11"/>
      <c r="M335" s="159"/>
      <c r="N335" s="160"/>
      <c r="O335" s="160"/>
      <c r="P335" s="159"/>
      <c r="Q335" s="159"/>
      <c r="R335" s="159"/>
      <c r="S335" s="159"/>
      <c r="T335" s="159"/>
      <c r="U335" s="161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6"/>
      <c r="K336" s="6"/>
      <c r="L336" s="6"/>
      <c r="M336" s="162"/>
      <c r="N336" s="163"/>
      <c r="O336" s="163"/>
      <c r="P336" s="162"/>
      <c r="Q336" s="162"/>
      <c r="R336" s="162"/>
      <c r="S336" s="162"/>
      <c r="T336" s="162"/>
      <c r="U336" s="164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1"/>
      <c r="K337" s="11"/>
      <c r="L337" s="11"/>
      <c r="M337" s="159"/>
      <c r="N337" s="160"/>
      <c r="O337" s="160"/>
      <c r="P337" s="159"/>
      <c r="Q337" s="159"/>
      <c r="R337" s="159"/>
      <c r="S337" s="159"/>
      <c r="T337" s="159"/>
      <c r="U337" s="161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6"/>
      <c r="K338" s="6"/>
      <c r="L338" s="6"/>
      <c r="M338" s="162"/>
      <c r="N338" s="163"/>
      <c r="O338" s="163"/>
      <c r="P338" s="162"/>
      <c r="Q338" s="162"/>
      <c r="R338" s="162"/>
      <c r="S338" s="162"/>
      <c r="T338" s="162"/>
      <c r="U338" s="164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1"/>
      <c r="K339" s="11"/>
      <c r="L339" s="11"/>
      <c r="M339" s="159"/>
      <c r="N339" s="160"/>
      <c r="O339" s="160"/>
      <c r="P339" s="159"/>
      <c r="Q339" s="159"/>
      <c r="R339" s="159"/>
      <c r="S339" s="159"/>
      <c r="T339" s="159"/>
      <c r="U339" s="161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6"/>
      <c r="K340" s="6"/>
      <c r="L340" s="6"/>
      <c r="M340" s="162"/>
      <c r="N340" s="163"/>
      <c r="O340" s="163"/>
      <c r="P340" s="162"/>
      <c r="Q340" s="162"/>
      <c r="R340" s="162"/>
      <c r="S340" s="162"/>
      <c r="T340" s="162"/>
      <c r="U340" s="164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1"/>
      <c r="K341" s="11"/>
      <c r="L341" s="11"/>
      <c r="M341" s="159"/>
      <c r="N341" s="160"/>
      <c r="O341" s="160"/>
      <c r="P341" s="159"/>
      <c r="Q341" s="159"/>
      <c r="R341" s="159"/>
      <c r="S341" s="159"/>
      <c r="T341" s="159"/>
      <c r="U341" s="161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6"/>
      <c r="K342" s="6"/>
      <c r="L342" s="6"/>
      <c r="M342" s="162"/>
      <c r="N342" s="163"/>
      <c r="O342" s="163"/>
      <c r="P342" s="162"/>
      <c r="Q342" s="162"/>
      <c r="R342" s="162"/>
      <c r="S342" s="162"/>
      <c r="T342" s="162"/>
      <c r="U342" s="164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1"/>
      <c r="K343" s="11"/>
      <c r="L343" s="11"/>
      <c r="M343" s="165"/>
      <c r="N343" s="160"/>
      <c r="O343" s="160"/>
      <c r="P343" s="159"/>
      <c r="Q343" s="159"/>
      <c r="R343" s="159"/>
      <c r="S343" s="159"/>
      <c r="T343" s="159"/>
      <c r="U343" s="161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6"/>
      <c r="K344" s="6"/>
      <c r="L344" s="6"/>
      <c r="M344" s="166"/>
      <c r="N344" s="163"/>
      <c r="O344" s="163"/>
      <c r="P344" s="162"/>
      <c r="Q344" s="162"/>
      <c r="R344" s="162"/>
      <c r="S344" s="162"/>
      <c r="T344" s="162"/>
      <c r="U344" s="164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1"/>
      <c r="K345" s="11"/>
      <c r="L345" s="11"/>
      <c r="M345" s="165"/>
      <c r="N345" s="160"/>
      <c r="O345" s="160"/>
      <c r="P345" s="159"/>
      <c r="Q345" s="159"/>
      <c r="R345" s="159"/>
      <c r="S345" s="159"/>
      <c r="T345" s="159"/>
      <c r="U345" s="161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6"/>
      <c r="K346" s="6"/>
      <c r="L346" s="6"/>
      <c r="M346" s="166"/>
      <c r="N346" s="163"/>
      <c r="O346" s="163"/>
      <c r="P346" s="162"/>
      <c r="Q346" s="162"/>
      <c r="R346" s="162"/>
      <c r="S346" s="162"/>
      <c r="T346" s="162"/>
      <c r="U346" s="164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1"/>
      <c r="K347" s="11"/>
      <c r="L347" s="11"/>
      <c r="M347" s="165"/>
      <c r="N347" s="160"/>
      <c r="O347" s="160"/>
      <c r="P347" s="159"/>
      <c r="Q347" s="159"/>
      <c r="R347" s="159"/>
      <c r="S347" s="159"/>
      <c r="T347" s="159"/>
      <c r="U347" s="161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6"/>
      <c r="K348" s="6"/>
      <c r="L348" s="6"/>
      <c r="M348" s="166"/>
      <c r="N348" s="163"/>
      <c r="O348" s="163"/>
      <c r="P348" s="162"/>
      <c r="Q348" s="162"/>
      <c r="R348" s="162"/>
      <c r="S348" s="162"/>
      <c r="T348" s="162"/>
      <c r="U348" s="164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1"/>
      <c r="K349" s="11"/>
      <c r="L349" s="11"/>
      <c r="M349" s="165"/>
      <c r="N349" s="160"/>
      <c r="O349" s="160"/>
      <c r="P349" s="159"/>
      <c r="Q349" s="159"/>
      <c r="R349" s="159"/>
      <c r="S349" s="159"/>
      <c r="T349" s="159"/>
      <c r="U349" s="161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6"/>
      <c r="K350" s="6"/>
      <c r="L350" s="6"/>
      <c r="M350" s="166"/>
      <c r="N350" s="163"/>
      <c r="O350" s="163"/>
      <c r="P350" s="162"/>
      <c r="Q350" s="162"/>
      <c r="R350" s="162"/>
      <c r="S350" s="162"/>
      <c r="T350" s="162"/>
      <c r="U350" s="164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1"/>
      <c r="K351" s="11"/>
      <c r="L351" s="11"/>
      <c r="M351" s="165"/>
      <c r="N351" s="160"/>
      <c r="O351" s="160"/>
      <c r="P351" s="159"/>
      <c r="Q351" s="159"/>
      <c r="R351" s="159"/>
      <c r="S351" s="159"/>
      <c r="T351" s="159"/>
      <c r="U351" s="161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6"/>
      <c r="K352" s="6"/>
      <c r="L352" s="6"/>
      <c r="M352" s="166"/>
      <c r="N352" s="163"/>
      <c r="O352" s="163"/>
      <c r="P352" s="162"/>
      <c r="Q352" s="162"/>
      <c r="R352" s="162"/>
      <c r="S352" s="162"/>
      <c r="T352" s="162"/>
      <c r="U352" s="164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1"/>
      <c r="K353" s="11"/>
      <c r="L353" s="11"/>
      <c r="M353" s="165"/>
      <c r="N353" s="160"/>
      <c r="O353" s="160"/>
      <c r="P353" s="159"/>
      <c r="Q353" s="159"/>
      <c r="R353" s="159"/>
      <c r="S353" s="159"/>
      <c r="T353" s="159"/>
      <c r="U353" s="161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6"/>
      <c r="K354" s="6"/>
      <c r="L354" s="6"/>
      <c r="M354" s="166"/>
      <c r="N354" s="163"/>
      <c r="O354" s="163"/>
      <c r="P354" s="162"/>
      <c r="Q354" s="162"/>
      <c r="R354" s="162"/>
      <c r="S354" s="162"/>
      <c r="T354" s="162"/>
      <c r="U354" s="164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1"/>
      <c r="K355" s="11"/>
      <c r="L355" s="11"/>
      <c r="M355" s="159"/>
      <c r="N355" s="160"/>
      <c r="O355" s="160"/>
      <c r="P355" s="159"/>
      <c r="Q355" s="159"/>
      <c r="R355" s="159"/>
      <c r="S355" s="159"/>
      <c r="T355" s="159"/>
      <c r="U355" s="161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6"/>
      <c r="K356" s="6"/>
      <c r="L356" s="6"/>
      <c r="M356" s="162"/>
      <c r="N356" s="163"/>
      <c r="O356" s="163"/>
      <c r="P356" s="162"/>
      <c r="Q356" s="162"/>
      <c r="R356" s="162"/>
      <c r="S356" s="162"/>
      <c r="T356" s="162"/>
      <c r="U356" s="164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1"/>
      <c r="K357" s="11"/>
      <c r="L357" s="11"/>
      <c r="M357" s="159"/>
      <c r="N357" s="160"/>
      <c r="O357" s="160"/>
      <c r="P357" s="159"/>
      <c r="Q357" s="159"/>
      <c r="R357" s="159"/>
      <c r="S357" s="159"/>
      <c r="T357" s="159"/>
      <c r="U357" s="161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6"/>
      <c r="K358" s="6"/>
      <c r="L358" s="6"/>
      <c r="M358" s="162"/>
      <c r="N358" s="163"/>
      <c r="O358" s="163"/>
      <c r="P358" s="162"/>
      <c r="Q358" s="162"/>
      <c r="R358" s="162"/>
      <c r="S358" s="162"/>
      <c r="T358" s="162"/>
      <c r="U358" s="164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1"/>
      <c r="K359" s="11"/>
      <c r="L359" s="11"/>
      <c r="M359" s="159"/>
      <c r="N359" s="160"/>
      <c r="O359" s="160"/>
      <c r="P359" s="159"/>
      <c r="Q359" s="159"/>
      <c r="R359" s="159"/>
      <c r="S359" s="159"/>
      <c r="T359" s="159"/>
      <c r="U359" s="161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6"/>
      <c r="K360" s="6"/>
      <c r="L360" s="6"/>
      <c r="M360" s="162"/>
      <c r="N360" s="163"/>
      <c r="O360" s="163"/>
      <c r="P360" s="162"/>
      <c r="Q360" s="162"/>
      <c r="R360" s="162"/>
      <c r="S360" s="162"/>
      <c r="T360" s="162"/>
      <c r="U360" s="164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1"/>
      <c r="K361" s="11"/>
      <c r="L361" s="11"/>
      <c r="M361" s="159"/>
      <c r="N361" s="160"/>
      <c r="O361" s="160"/>
      <c r="P361" s="159"/>
      <c r="Q361" s="159"/>
      <c r="R361" s="159"/>
      <c r="S361" s="159"/>
      <c r="T361" s="159"/>
      <c r="U361" s="161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6"/>
      <c r="K362" s="6"/>
      <c r="L362" s="6"/>
      <c r="M362" s="162"/>
      <c r="N362" s="163"/>
      <c r="O362" s="163"/>
      <c r="P362" s="162"/>
      <c r="Q362" s="162"/>
      <c r="R362" s="162"/>
      <c r="S362" s="162"/>
      <c r="T362" s="162"/>
      <c r="U362" s="164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1"/>
      <c r="K363" s="11"/>
      <c r="L363" s="11"/>
      <c r="M363" s="159"/>
      <c r="N363" s="160"/>
      <c r="O363" s="160"/>
      <c r="P363" s="159"/>
      <c r="Q363" s="159"/>
      <c r="R363" s="159"/>
      <c r="S363" s="159"/>
      <c r="T363" s="159"/>
      <c r="U363" s="161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6"/>
      <c r="K364" s="6"/>
      <c r="L364" s="6"/>
      <c r="M364" s="162"/>
      <c r="N364" s="163"/>
      <c r="O364" s="163"/>
      <c r="P364" s="162"/>
      <c r="Q364" s="162"/>
      <c r="R364" s="162"/>
      <c r="S364" s="162"/>
      <c r="T364" s="162"/>
      <c r="U364" s="164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1"/>
      <c r="K365" s="11"/>
      <c r="L365" s="11"/>
      <c r="M365" s="165"/>
      <c r="N365" s="160"/>
      <c r="O365" s="160"/>
      <c r="P365" s="159"/>
      <c r="Q365" s="159"/>
      <c r="R365" s="159"/>
      <c r="S365" s="159"/>
      <c r="T365" s="159"/>
      <c r="U365" s="161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6"/>
      <c r="K366" s="6"/>
      <c r="L366" s="6"/>
      <c r="M366" s="166"/>
      <c r="N366" s="163"/>
      <c r="O366" s="163"/>
      <c r="P366" s="162"/>
      <c r="Q366" s="162"/>
      <c r="R366" s="162"/>
      <c r="S366" s="162"/>
      <c r="T366" s="162"/>
      <c r="U366" s="164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1"/>
      <c r="K367" s="11"/>
      <c r="L367" s="11"/>
      <c r="M367" s="165"/>
      <c r="N367" s="160"/>
      <c r="O367" s="160"/>
      <c r="P367" s="159"/>
      <c r="Q367" s="159"/>
      <c r="R367" s="159"/>
      <c r="S367" s="159"/>
      <c r="T367" s="159"/>
      <c r="U367" s="161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6"/>
      <c r="K368" s="6"/>
      <c r="L368" s="6"/>
      <c r="M368" s="166"/>
      <c r="N368" s="163"/>
      <c r="O368" s="163"/>
      <c r="P368" s="162"/>
      <c r="Q368" s="162"/>
      <c r="R368" s="162"/>
      <c r="S368" s="162"/>
      <c r="T368" s="162"/>
      <c r="U368" s="164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1"/>
      <c r="K369" s="11"/>
      <c r="L369" s="11"/>
      <c r="M369" s="160"/>
      <c r="N369" s="160"/>
      <c r="O369" s="160"/>
      <c r="P369" s="160"/>
      <c r="Q369" s="160"/>
      <c r="R369" s="160"/>
      <c r="S369" s="160"/>
      <c r="T369" s="160"/>
      <c r="U369" s="161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6"/>
      <c r="K370" s="6"/>
      <c r="L370" s="6"/>
      <c r="M370" s="163"/>
      <c r="N370" s="163"/>
      <c r="O370" s="163"/>
      <c r="P370" s="163"/>
      <c r="Q370" s="163"/>
      <c r="R370" s="163"/>
      <c r="S370" s="163"/>
      <c r="T370" s="163"/>
      <c r="U370" s="164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3"/>
      <c r="K371" s="13"/>
      <c r="L371" s="13"/>
      <c r="M371" s="167"/>
      <c r="N371" s="167"/>
      <c r="O371" s="167"/>
      <c r="P371" s="167"/>
      <c r="Q371" s="167"/>
      <c r="R371" s="167"/>
      <c r="S371" s="167"/>
      <c r="T371" s="167"/>
      <c r="U371" s="168"/>
      <c r="V371" s="16">
        <f t="shared" si="33"/>
        <v>0</v>
      </c>
      <c r="W371"/>
    </row>
    <row r="372" spans="1:30" ht="17.45" customHeight="1" thickTop="1" thickBot="1" x14ac:dyDescent="0.2">
      <c r="A372" s="171" t="s">
        <v>2</v>
      </c>
      <c r="B372" s="172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11-0018･14-0158</v>
      </c>
      <c r="D374" s="52"/>
      <c r="E374" s="51"/>
      <c r="F374" s="53"/>
      <c r="H374" s="51" t="str">
        <f>$H$3</f>
        <v>基礎縫いファイルカバー</v>
      </c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73" t="str">
        <f>A$26&amp;""</f>
        <v/>
      </c>
      <c r="B376" s="173"/>
      <c r="C376" s="30" t="s">
        <v>0</v>
      </c>
      <c r="D376" s="173" t="str">
        <f>D$26&amp;""</f>
        <v/>
      </c>
      <c r="E376" s="173"/>
      <c r="F376" s="173"/>
      <c r="G376" s="30" t="s">
        <v>3</v>
      </c>
      <c r="H376" s="174"/>
      <c r="I376" s="174"/>
      <c r="J376" s="174"/>
      <c r="K376" s="30" t="s">
        <v>4</v>
      </c>
      <c r="L376" s="26" t="s">
        <v>1</v>
      </c>
      <c r="M376" s="170">
        <f>SUM($D422:$U422)</f>
        <v>0</v>
      </c>
      <c r="N376" s="170"/>
      <c r="O376" s="27" t="s">
        <v>5</v>
      </c>
      <c r="Q376" s="123"/>
      <c r="R376" s="123"/>
      <c r="S376" s="139" t="s">
        <v>60</v>
      </c>
      <c r="T376" s="123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2"/>
      <c r="C379" s="62"/>
      <c r="D379" s="115" t="str">
        <f>$C$8&amp;""</f>
        <v>F</v>
      </c>
      <c r="E379" s="116" t="str">
        <f>$D$8&amp;""</f>
        <v>H</v>
      </c>
      <c r="F379" s="116" t="str">
        <f>$E$8&amp;""</f>
        <v>I</v>
      </c>
      <c r="G379" s="116" t="str">
        <f>$F$8&amp;""</f>
        <v>J</v>
      </c>
      <c r="H379" s="116" t="str">
        <f>$G$8&amp;""</f>
        <v>K</v>
      </c>
      <c r="I379" s="116" t="str">
        <f>$H$8&amp;""</f>
        <v>O</v>
      </c>
      <c r="J379" s="116" t="str">
        <f>$I$8&amp;""</f>
        <v>P</v>
      </c>
      <c r="K379" s="116" t="str">
        <f>$J$8&amp;""</f>
        <v>Q</v>
      </c>
      <c r="L379" s="116" t="str">
        <f>$K$8&amp;""</f>
        <v>R</v>
      </c>
      <c r="M379" s="116" t="str">
        <f>$L$8&amp;""</f>
        <v/>
      </c>
      <c r="N379" s="116" t="str">
        <f>$M$8&amp;""</f>
        <v/>
      </c>
      <c r="O379" s="116" t="str">
        <f>$N$8&amp;""</f>
        <v/>
      </c>
      <c r="P379" s="116" t="str">
        <f>$O$8&amp;""</f>
        <v/>
      </c>
      <c r="Q379" s="116" t="str">
        <f>$P$8&amp;""</f>
        <v/>
      </c>
      <c r="R379" s="116" t="str">
        <f>$Q$8&amp;""</f>
        <v/>
      </c>
      <c r="S379" s="116" t="str">
        <f>$R$8&amp;""</f>
        <v/>
      </c>
      <c r="T379" s="116" t="str">
        <f>$S$8&amp;""</f>
        <v/>
      </c>
      <c r="U379" s="121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4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4"/>
      <c r="K382" s="4"/>
      <c r="L382" s="56"/>
      <c r="M382" s="157"/>
      <c r="N382" s="157"/>
      <c r="O382" s="157"/>
      <c r="P382" s="156"/>
      <c r="Q382" s="156"/>
      <c r="R382" s="156"/>
      <c r="S382" s="156"/>
      <c r="T382" s="156"/>
      <c r="U382" s="158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1"/>
      <c r="K383" s="11"/>
      <c r="L383" s="57"/>
      <c r="M383" s="160"/>
      <c r="N383" s="160"/>
      <c r="O383" s="160"/>
      <c r="P383" s="159"/>
      <c r="Q383" s="159"/>
      <c r="R383" s="159"/>
      <c r="S383" s="159"/>
      <c r="T383" s="159"/>
      <c r="U383" s="161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6"/>
      <c r="K384" s="6"/>
      <c r="L384" s="58"/>
      <c r="M384" s="163"/>
      <c r="N384" s="163"/>
      <c r="O384" s="163"/>
      <c r="P384" s="162"/>
      <c r="Q384" s="162"/>
      <c r="R384" s="162"/>
      <c r="S384" s="162"/>
      <c r="T384" s="162"/>
      <c r="U384" s="164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1"/>
      <c r="K385" s="11"/>
      <c r="L385" s="57"/>
      <c r="M385" s="160"/>
      <c r="N385" s="160"/>
      <c r="O385" s="160"/>
      <c r="P385" s="159"/>
      <c r="Q385" s="159"/>
      <c r="R385" s="159"/>
      <c r="S385" s="159"/>
      <c r="T385" s="159"/>
      <c r="U385" s="161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6"/>
      <c r="K386" s="6"/>
      <c r="L386" s="58"/>
      <c r="M386" s="163"/>
      <c r="N386" s="163"/>
      <c r="O386" s="163"/>
      <c r="P386" s="162"/>
      <c r="Q386" s="162"/>
      <c r="R386" s="162"/>
      <c r="S386" s="162"/>
      <c r="T386" s="162"/>
      <c r="U386" s="164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1"/>
      <c r="K387" s="11"/>
      <c r="L387" s="57"/>
      <c r="M387" s="160"/>
      <c r="N387" s="160"/>
      <c r="O387" s="160"/>
      <c r="P387" s="159"/>
      <c r="Q387" s="159"/>
      <c r="R387" s="159"/>
      <c r="S387" s="159"/>
      <c r="T387" s="159"/>
      <c r="U387" s="161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6"/>
      <c r="K388" s="6"/>
      <c r="L388" s="58"/>
      <c r="M388" s="163"/>
      <c r="N388" s="163"/>
      <c r="O388" s="163"/>
      <c r="P388" s="162"/>
      <c r="Q388" s="162"/>
      <c r="R388" s="162"/>
      <c r="S388" s="162"/>
      <c r="T388" s="162"/>
      <c r="U388" s="164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1"/>
      <c r="K389" s="11"/>
      <c r="L389" s="57"/>
      <c r="M389" s="160"/>
      <c r="N389" s="160"/>
      <c r="O389" s="160"/>
      <c r="P389" s="159"/>
      <c r="Q389" s="159"/>
      <c r="R389" s="159"/>
      <c r="S389" s="159"/>
      <c r="T389" s="159"/>
      <c r="U389" s="161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6"/>
      <c r="K390" s="6"/>
      <c r="L390" s="58"/>
      <c r="M390" s="163"/>
      <c r="N390" s="163"/>
      <c r="O390" s="163"/>
      <c r="P390" s="162"/>
      <c r="Q390" s="162"/>
      <c r="R390" s="162"/>
      <c r="S390" s="162"/>
      <c r="T390" s="162"/>
      <c r="U390" s="164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1"/>
      <c r="K391" s="11"/>
      <c r="L391" s="57"/>
      <c r="M391" s="160"/>
      <c r="N391" s="160"/>
      <c r="O391" s="160"/>
      <c r="P391" s="159"/>
      <c r="Q391" s="159"/>
      <c r="R391" s="159"/>
      <c r="S391" s="159"/>
      <c r="T391" s="159"/>
      <c r="U391" s="161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6"/>
      <c r="K392" s="6"/>
      <c r="L392" s="58"/>
      <c r="M392" s="163"/>
      <c r="N392" s="163"/>
      <c r="O392" s="163"/>
      <c r="P392" s="162"/>
      <c r="Q392" s="162"/>
      <c r="R392" s="162"/>
      <c r="S392" s="162"/>
      <c r="T392" s="162"/>
      <c r="U392" s="164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1"/>
      <c r="K393" s="11"/>
      <c r="L393" s="57"/>
      <c r="M393" s="160"/>
      <c r="N393" s="160"/>
      <c r="O393" s="160"/>
      <c r="P393" s="159"/>
      <c r="Q393" s="159"/>
      <c r="R393" s="159"/>
      <c r="S393" s="159"/>
      <c r="T393" s="159"/>
      <c r="U393" s="161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6"/>
      <c r="K394" s="6"/>
      <c r="L394" s="58"/>
      <c r="M394" s="163"/>
      <c r="N394" s="163"/>
      <c r="O394" s="163"/>
      <c r="P394" s="162"/>
      <c r="Q394" s="162"/>
      <c r="R394" s="162"/>
      <c r="S394" s="162"/>
      <c r="T394" s="162"/>
      <c r="U394" s="164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1"/>
      <c r="K395" s="11"/>
      <c r="L395" s="57"/>
      <c r="M395" s="160"/>
      <c r="N395" s="160"/>
      <c r="O395" s="160"/>
      <c r="P395" s="159"/>
      <c r="Q395" s="159"/>
      <c r="R395" s="159"/>
      <c r="S395" s="159"/>
      <c r="T395" s="159"/>
      <c r="U395" s="161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6"/>
      <c r="K396" s="6"/>
      <c r="L396" s="58"/>
      <c r="M396" s="163"/>
      <c r="N396" s="163"/>
      <c r="O396" s="163"/>
      <c r="P396" s="162"/>
      <c r="Q396" s="162"/>
      <c r="R396" s="162"/>
      <c r="S396" s="162"/>
      <c r="T396" s="162"/>
      <c r="U396" s="164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1"/>
      <c r="K397" s="11"/>
      <c r="L397" s="57"/>
      <c r="M397" s="160"/>
      <c r="N397" s="160"/>
      <c r="O397" s="160"/>
      <c r="P397" s="159"/>
      <c r="Q397" s="159"/>
      <c r="R397" s="159"/>
      <c r="S397" s="159"/>
      <c r="T397" s="159"/>
      <c r="U397" s="161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6"/>
      <c r="K398" s="6"/>
      <c r="L398" s="58"/>
      <c r="M398" s="163"/>
      <c r="N398" s="163"/>
      <c r="O398" s="163"/>
      <c r="P398" s="162"/>
      <c r="Q398" s="162"/>
      <c r="R398" s="162"/>
      <c r="S398" s="162"/>
      <c r="T398" s="162"/>
      <c r="U398" s="164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1"/>
      <c r="K399" s="11"/>
      <c r="L399" s="57"/>
      <c r="M399" s="160"/>
      <c r="N399" s="160"/>
      <c r="O399" s="160"/>
      <c r="P399" s="159"/>
      <c r="Q399" s="159"/>
      <c r="R399" s="159"/>
      <c r="S399" s="159"/>
      <c r="T399" s="159"/>
      <c r="U399" s="161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6"/>
      <c r="K400" s="6"/>
      <c r="L400" s="58"/>
      <c r="M400" s="163"/>
      <c r="N400" s="163"/>
      <c r="O400" s="163"/>
      <c r="P400" s="162"/>
      <c r="Q400" s="162"/>
      <c r="R400" s="162"/>
      <c r="S400" s="162"/>
      <c r="T400" s="162"/>
      <c r="U400" s="164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1"/>
      <c r="K401" s="11"/>
      <c r="L401" s="57"/>
      <c r="M401" s="160"/>
      <c r="N401" s="160"/>
      <c r="O401" s="160"/>
      <c r="P401" s="159"/>
      <c r="Q401" s="159"/>
      <c r="R401" s="159"/>
      <c r="S401" s="159"/>
      <c r="T401" s="159"/>
      <c r="U401" s="161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6"/>
      <c r="K402" s="6"/>
      <c r="L402" s="58"/>
      <c r="M402" s="163"/>
      <c r="N402" s="163"/>
      <c r="O402" s="163"/>
      <c r="P402" s="162"/>
      <c r="Q402" s="162"/>
      <c r="R402" s="162"/>
      <c r="S402" s="162"/>
      <c r="T402" s="162"/>
      <c r="U402" s="164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1"/>
      <c r="K403" s="11"/>
      <c r="L403" s="57"/>
      <c r="M403" s="160"/>
      <c r="N403" s="160"/>
      <c r="O403" s="160"/>
      <c r="P403" s="159"/>
      <c r="Q403" s="159"/>
      <c r="R403" s="159"/>
      <c r="S403" s="159"/>
      <c r="T403" s="159"/>
      <c r="U403" s="161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6"/>
      <c r="K404" s="6"/>
      <c r="L404" s="58"/>
      <c r="M404" s="163"/>
      <c r="N404" s="163"/>
      <c r="O404" s="163"/>
      <c r="P404" s="162"/>
      <c r="Q404" s="162"/>
      <c r="R404" s="162"/>
      <c r="S404" s="162"/>
      <c r="T404" s="162"/>
      <c r="U404" s="164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1"/>
      <c r="K405" s="11"/>
      <c r="L405" s="57"/>
      <c r="M405" s="160"/>
      <c r="N405" s="160"/>
      <c r="O405" s="160"/>
      <c r="P405" s="159"/>
      <c r="Q405" s="159"/>
      <c r="R405" s="159"/>
      <c r="S405" s="159"/>
      <c r="T405" s="159"/>
      <c r="U405" s="161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6"/>
      <c r="K406" s="6"/>
      <c r="L406" s="58"/>
      <c r="M406" s="163"/>
      <c r="N406" s="163"/>
      <c r="O406" s="163"/>
      <c r="P406" s="162"/>
      <c r="Q406" s="162"/>
      <c r="R406" s="162"/>
      <c r="S406" s="162"/>
      <c r="T406" s="162"/>
      <c r="U406" s="164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1"/>
      <c r="K407" s="11"/>
      <c r="L407" s="57"/>
      <c r="M407" s="160"/>
      <c r="N407" s="160"/>
      <c r="O407" s="160"/>
      <c r="P407" s="159"/>
      <c r="Q407" s="159"/>
      <c r="R407" s="159"/>
      <c r="S407" s="159"/>
      <c r="T407" s="159"/>
      <c r="U407" s="161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6"/>
      <c r="K408" s="6"/>
      <c r="L408" s="58"/>
      <c r="M408" s="163"/>
      <c r="N408" s="163"/>
      <c r="O408" s="163"/>
      <c r="P408" s="162"/>
      <c r="Q408" s="162"/>
      <c r="R408" s="162"/>
      <c r="S408" s="162"/>
      <c r="T408" s="162"/>
      <c r="U408" s="164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1"/>
      <c r="K409" s="11"/>
      <c r="L409" s="57"/>
      <c r="M409" s="160"/>
      <c r="N409" s="160"/>
      <c r="O409" s="160"/>
      <c r="P409" s="159"/>
      <c r="Q409" s="159"/>
      <c r="R409" s="159"/>
      <c r="S409" s="159"/>
      <c r="T409" s="159"/>
      <c r="U409" s="161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6"/>
      <c r="K410" s="6"/>
      <c r="L410" s="58"/>
      <c r="M410" s="163"/>
      <c r="N410" s="163"/>
      <c r="O410" s="163"/>
      <c r="P410" s="162"/>
      <c r="Q410" s="162"/>
      <c r="R410" s="162"/>
      <c r="S410" s="162"/>
      <c r="T410" s="162"/>
      <c r="U410" s="164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1"/>
      <c r="K411" s="11"/>
      <c r="L411" s="57"/>
      <c r="M411" s="160"/>
      <c r="N411" s="160"/>
      <c r="O411" s="160"/>
      <c r="P411" s="159"/>
      <c r="Q411" s="159"/>
      <c r="R411" s="159"/>
      <c r="S411" s="159"/>
      <c r="T411" s="159"/>
      <c r="U411" s="161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6"/>
      <c r="K412" s="6"/>
      <c r="L412" s="58"/>
      <c r="M412" s="163"/>
      <c r="N412" s="163"/>
      <c r="O412" s="163"/>
      <c r="P412" s="162"/>
      <c r="Q412" s="162"/>
      <c r="R412" s="162"/>
      <c r="S412" s="162"/>
      <c r="T412" s="162"/>
      <c r="U412" s="164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1"/>
      <c r="K413" s="11"/>
      <c r="L413" s="57"/>
      <c r="M413" s="160"/>
      <c r="N413" s="160"/>
      <c r="O413" s="160"/>
      <c r="P413" s="159"/>
      <c r="Q413" s="159"/>
      <c r="R413" s="159"/>
      <c r="S413" s="159"/>
      <c r="T413" s="159"/>
      <c r="U413" s="161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6"/>
      <c r="K414" s="6"/>
      <c r="L414" s="58"/>
      <c r="M414" s="163"/>
      <c r="N414" s="163"/>
      <c r="O414" s="163"/>
      <c r="P414" s="162"/>
      <c r="Q414" s="162"/>
      <c r="R414" s="162"/>
      <c r="S414" s="162"/>
      <c r="T414" s="162"/>
      <c r="U414" s="164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1"/>
      <c r="K415" s="11"/>
      <c r="L415" s="57"/>
      <c r="M415" s="160"/>
      <c r="N415" s="160"/>
      <c r="O415" s="160"/>
      <c r="P415" s="159"/>
      <c r="Q415" s="159"/>
      <c r="R415" s="159"/>
      <c r="S415" s="159"/>
      <c r="T415" s="159"/>
      <c r="U415" s="161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6"/>
      <c r="K416" s="6"/>
      <c r="L416" s="6"/>
      <c r="M416" s="166"/>
      <c r="N416" s="163"/>
      <c r="O416" s="163"/>
      <c r="P416" s="162"/>
      <c r="Q416" s="162"/>
      <c r="R416" s="162"/>
      <c r="S416" s="162"/>
      <c r="T416" s="162"/>
      <c r="U416" s="164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1"/>
      <c r="K417" s="11"/>
      <c r="L417" s="11"/>
      <c r="M417" s="165"/>
      <c r="N417" s="160"/>
      <c r="O417" s="160"/>
      <c r="P417" s="159"/>
      <c r="Q417" s="159"/>
      <c r="R417" s="159"/>
      <c r="S417" s="159"/>
      <c r="T417" s="159"/>
      <c r="U417" s="161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6"/>
      <c r="K418" s="6"/>
      <c r="L418" s="6"/>
      <c r="M418" s="166"/>
      <c r="N418" s="163"/>
      <c r="O418" s="163"/>
      <c r="P418" s="162"/>
      <c r="Q418" s="162"/>
      <c r="R418" s="162"/>
      <c r="S418" s="162"/>
      <c r="T418" s="162"/>
      <c r="U418" s="164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1"/>
      <c r="K419" s="11"/>
      <c r="L419" s="11"/>
      <c r="M419" s="160"/>
      <c r="N419" s="160"/>
      <c r="O419" s="160"/>
      <c r="P419" s="160"/>
      <c r="Q419" s="160"/>
      <c r="R419" s="160"/>
      <c r="S419" s="160"/>
      <c r="T419" s="160"/>
      <c r="U419" s="161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6"/>
      <c r="K420" s="6"/>
      <c r="L420" s="6"/>
      <c r="M420" s="163"/>
      <c r="N420" s="163"/>
      <c r="O420" s="163"/>
      <c r="P420" s="163"/>
      <c r="Q420" s="163"/>
      <c r="R420" s="163"/>
      <c r="S420" s="163"/>
      <c r="T420" s="163"/>
      <c r="U420" s="164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3"/>
      <c r="K421" s="13"/>
      <c r="L421" s="13"/>
      <c r="M421" s="167"/>
      <c r="N421" s="167"/>
      <c r="O421" s="167"/>
      <c r="P421" s="167"/>
      <c r="Q421" s="167"/>
      <c r="R421" s="167"/>
      <c r="S421" s="167"/>
      <c r="T421" s="167"/>
      <c r="U421" s="168"/>
      <c r="V421" s="16">
        <f t="shared" si="36"/>
        <v>0</v>
      </c>
      <c r="W421"/>
    </row>
    <row r="422" spans="1:30" ht="17.45" customHeight="1" thickTop="1" thickBot="1" x14ac:dyDescent="0.2">
      <c r="A422" s="171" t="s">
        <v>2</v>
      </c>
      <c r="B422" s="172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11-0018･14-0158</v>
      </c>
      <c r="D424" s="52"/>
      <c r="E424" s="51"/>
      <c r="F424" s="53"/>
      <c r="H424" s="51" t="str">
        <f>$H$3</f>
        <v>基礎縫いファイルカバー</v>
      </c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73" t="str">
        <f>A$26&amp;""</f>
        <v/>
      </c>
      <c r="B426" s="173"/>
      <c r="C426" s="30" t="s">
        <v>0</v>
      </c>
      <c r="D426" s="173" t="str">
        <f>D$26&amp;""</f>
        <v/>
      </c>
      <c r="E426" s="173"/>
      <c r="F426" s="173"/>
      <c r="G426" s="30" t="s">
        <v>3</v>
      </c>
      <c r="H426" s="174"/>
      <c r="I426" s="174"/>
      <c r="J426" s="174"/>
      <c r="K426" s="30" t="s">
        <v>4</v>
      </c>
      <c r="L426" s="26" t="s">
        <v>1</v>
      </c>
      <c r="M426" s="170">
        <f>SUM($D472:$U472)</f>
        <v>0</v>
      </c>
      <c r="N426" s="170"/>
      <c r="O426" s="27" t="s">
        <v>5</v>
      </c>
      <c r="Q426" s="123"/>
      <c r="R426" s="123"/>
      <c r="S426" s="139" t="s">
        <v>60</v>
      </c>
      <c r="T426" s="123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2"/>
      <c r="C429" s="62"/>
      <c r="D429" s="115" t="str">
        <f>$C$8&amp;""</f>
        <v>F</v>
      </c>
      <c r="E429" s="116" t="str">
        <f>$D$8&amp;""</f>
        <v>H</v>
      </c>
      <c r="F429" s="116" t="str">
        <f>$E$8&amp;""</f>
        <v>I</v>
      </c>
      <c r="G429" s="116" t="str">
        <f>$F$8&amp;""</f>
        <v>J</v>
      </c>
      <c r="H429" s="116" t="str">
        <f>$G$8&amp;""</f>
        <v>K</v>
      </c>
      <c r="I429" s="116" t="str">
        <f>$H$8&amp;""</f>
        <v>O</v>
      </c>
      <c r="J429" s="116" t="str">
        <f>$I$8&amp;""</f>
        <v>P</v>
      </c>
      <c r="K429" s="116" t="str">
        <f>$J$8&amp;""</f>
        <v>Q</v>
      </c>
      <c r="L429" s="116" t="str">
        <f>$K$8&amp;""</f>
        <v>R</v>
      </c>
      <c r="M429" s="116" t="str">
        <f>$L$8&amp;""</f>
        <v/>
      </c>
      <c r="N429" s="116" t="str">
        <f>$M$8&amp;""</f>
        <v/>
      </c>
      <c r="O429" s="116" t="str">
        <f>$N$8&amp;""</f>
        <v/>
      </c>
      <c r="P429" s="116" t="str">
        <f>$O$8&amp;""</f>
        <v/>
      </c>
      <c r="Q429" s="116" t="str">
        <f>$P$8&amp;""</f>
        <v/>
      </c>
      <c r="R429" s="116" t="str">
        <f>$Q$8&amp;""</f>
        <v/>
      </c>
      <c r="S429" s="116" t="str">
        <f>$R$8&amp;""</f>
        <v/>
      </c>
      <c r="T429" s="116" t="str">
        <f>$S$8&amp;""</f>
        <v/>
      </c>
      <c r="U429" s="121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4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60"/>
      <c r="K432" s="60"/>
      <c r="L432" s="60"/>
      <c r="M432" s="156"/>
      <c r="N432" s="157"/>
      <c r="O432" s="157"/>
      <c r="P432" s="156"/>
      <c r="Q432" s="156"/>
      <c r="R432" s="156"/>
      <c r="S432" s="156"/>
      <c r="T432" s="156"/>
      <c r="U432" s="158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1"/>
      <c r="K433" s="11"/>
      <c r="L433" s="11"/>
      <c r="M433" s="159"/>
      <c r="N433" s="160"/>
      <c r="O433" s="160"/>
      <c r="P433" s="159"/>
      <c r="Q433" s="159"/>
      <c r="R433" s="159"/>
      <c r="S433" s="159"/>
      <c r="T433" s="159"/>
      <c r="U433" s="161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6"/>
      <c r="K434" s="6"/>
      <c r="L434" s="6"/>
      <c r="M434" s="162"/>
      <c r="N434" s="163"/>
      <c r="O434" s="163"/>
      <c r="P434" s="162"/>
      <c r="Q434" s="162"/>
      <c r="R434" s="162"/>
      <c r="S434" s="162"/>
      <c r="T434" s="162"/>
      <c r="U434" s="164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1"/>
      <c r="K435" s="11"/>
      <c r="L435" s="11"/>
      <c r="M435" s="159"/>
      <c r="N435" s="160"/>
      <c r="O435" s="160"/>
      <c r="P435" s="159"/>
      <c r="Q435" s="159"/>
      <c r="R435" s="159"/>
      <c r="S435" s="159"/>
      <c r="T435" s="159"/>
      <c r="U435" s="161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6"/>
      <c r="K436" s="6"/>
      <c r="L436" s="6"/>
      <c r="M436" s="162"/>
      <c r="N436" s="163"/>
      <c r="O436" s="163"/>
      <c r="P436" s="162"/>
      <c r="Q436" s="162"/>
      <c r="R436" s="162"/>
      <c r="S436" s="162"/>
      <c r="T436" s="162"/>
      <c r="U436" s="164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1"/>
      <c r="K437" s="11"/>
      <c r="L437" s="11"/>
      <c r="M437" s="159"/>
      <c r="N437" s="160"/>
      <c r="O437" s="160"/>
      <c r="P437" s="159"/>
      <c r="Q437" s="159"/>
      <c r="R437" s="159"/>
      <c r="S437" s="159"/>
      <c r="T437" s="159"/>
      <c r="U437" s="161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6"/>
      <c r="K438" s="6"/>
      <c r="L438" s="6"/>
      <c r="M438" s="162"/>
      <c r="N438" s="163"/>
      <c r="O438" s="163"/>
      <c r="P438" s="162"/>
      <c r="Q438" s="162"/>
      <c r="R438" s="162"/>
      <c r="S438" s="162"/>
      <c r="T438" s="162"/>
      <c r="U438" s="164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1"/>
      <c r="K439" s="11"/>
      <c r="L439" s="11"/>
      <c r="M439" s="159"/>
      <c r="N439" s="160"/>
      <c r="O439" s="160"/>
      <c r="P439" s="159"/>
      <c r="Q439" s="159"/>
      <c r="R439" s="159"/>
      <c r="S439" s="159"/>
      <c r="T439" s="159"/>
      <c r="U439" s="161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6"/>
      <c r="K440" s="6"/>
      <c r="L440" s="6"/>
      <c r="M440" s="162"/>
      <c r="N440" s="163"/>
      <c r="O440" s="163"/>
      <c r="P440" s="162"/>
      <c r="Q440" s="162"/>
      <c r="R440" s="162"/>
      <c r="S440" s="162"/>
      <c r="T440" s="162"/>
      <c r="U440" s="164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1"/>
      <c r="K441" s="11"/>
      <c r="L441" s="11"/>
      <c r="M441" s="159"/>
      <c r="N441" s="160"/>
      <c r="O441" s="160"/>
      <c r="P441" s="159"/>
      <c r="Q441" s="159"/>
      <c r="R441" s="159"/>
      <c r="S441" s="159"/>
      <c r="T441" s="159"/>
      <c r="U441" s="161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6"/>
      <c r="K442" s="6"/>
      <c r="L442" s="6"/>
      <c r="M442" s="162"/>
      <c r="N442" s="163"/>
      <c r="O442" s="163"/>
      <c r="P442" s="162"/>
      <c r="Q442" s="162"/>
      <c r="R442" s="162"/>
      <c r="S442" s="162"/>
      <c r="T442" s="162"/>
      <c r="U442" s="164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1"/>
      <c r="K443" s="11"/>
      <c r="L443" s="11"/>
      <c r="M443" s="165"/>
      <c r="N443" s="160"/>
      <c r="O443" s="160"/>
      <c r="P443" s="159"/>
      <c r="Q443" s="159"/>
      <c r="R443" s="159"/>
      <c r="S443" s="159"/>
      <c r="T443" s="159"/>
      <c r="U443" s="161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6"/>
      <c r="K444" s="6"/>
      <c r="L444" s="6"/>
      <c r="M444" s="166"/>
      <c r="N444" s="163"/>
      <c r="O444" s="163"/>
      <c r="P444" s="162"/>
      <c r="Q444" s="162"/>
      <c r="R444" s="162"/>
      <c r="S444" s="162"/>
      <c r="T444" s="162"/>
      <c r="U444" s="164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1"/>
      <c r="K445" s="11"/>
      <c r="L445" s="11"/>
      <c r="M445" s="165"/>
      <c r="N445" s="160"/>
      <c r="O445" s="160"/>
      <c r="P445" s="159"/>
      <c r="Q445" s="159"/>
      <c r="R445" s="159"/>
      <c r="S445" s="159"/>
      <c r="T445" s="159"/>
      <c r="U445" s="161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6"/>
      <c r="K446" s="6"/>
      <c r="L446" s="6"/>
      <c r="M446" s="166"/>
      <c r="N446" s="163"/>
      <c r="O446" s="163"/>
      <c r="P446" s="162"/>
      <c r="Q446" s="162"/>
      <c r="R446" s="162"/>
      <c r="S446" s="162"/>
      <c r="T446" s="162"/>
      <c r="U446" s="164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1"/>
      <c r="K447" s="11"/>
      <c r="L447" s="11"/>
      <c r="M447" s="165"/>
      <c r="N447" s="160"/>
      <c r="O447" s="160"/>
      <c r="P447" s="159"/>
      <c r="Q447" s="159"/>
      <c r="R447" s="159"/>
      <c r="S447" s="159"/>
      <c r="T447" s="159"/>
      <c r="U447" s="161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6"/>
      <c r="K448" s="6"/>
      <c r="L448" s="6"/>
      <c r="M448" s="166"/>
      <c r="N448" s="163"/>
      <c r="O448" s="163"/>
      <c r="P448" s="162"/>
      <c r="Q448" s="162"/>
      <c r="R448" s="162"/>
      <c r="S448" s="162"/>
      <c r="T448" s="162"/>
      <c r="U448" s="164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1"/>
      <c r="K449" s="11"/>
      <c r="L449" s="11"/>
      <c r="M449" s="165"/>
      <c r="N449" s="160"/>
      <c r="O449" s="160"/>
      <c r="P449" s="159"/>
      <c r="Q449" s="159"/>
      <c r="R449" s="159"/>
      <c r="S449" s="159"/>
      <c r="T449" s="159"/>
      <c r="U449" s="161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6"/>
      <c r="K450" s="6"/>
      <c r="L450" s="6"/>
      <c r="M450" s="166"/>
      <c r="N450" s="163"/>
      <c r="O450" s="163"/>
      <c r="P450" s="162"/>
      <c r="Q450" s="162"/>
      <c r="R450" s="162"/>
      <c r="S450" s="162"/>
      <c r="T450" s="162"/>
      <c r="U450" s="164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1"/>
      <c r="K451" s="11"/>
      <c r="L451" s="11"/>
      <c r="M451" s="165"/>
      <c r="N451" s="160"/>
      <c r="O451" s="160"/>
      <c r="P451" s="159"/>
      <c r="Q451" s="159"/>
      <c r="R451" s="159"/>
      <c r="S451" s="159"/>
      <c r="T451" s="159"/>
      <c r="U451" s="161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6"/>
      <c r="K452" s="6"/>
      <c r="L452" s="6"/>
      <c r="M452" s="166"/>
      <c r="N452" s="163"/>
      <c r="O452" s="163"/>
      <c r="P452" s="162"/>
      <c r="Q452" s="162"/>
      <c r="R452" s="162"/>
      <c r="S452" s="162"/>
      <c r="T452" s="162"/>
      <c r="U452" s="164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1"/>
      <c r="K453" s="11"/>
      <c r="L453" s="11"/>
      <c r="M453" s="165"/>
      <c r="N453" s="160"/>
      <c r="O453" s="160"/>
      <c r="P453" s="159"/>
      <c r="Q453" s="159"/>
      <c r="R453" s="159"/>
      <c r="S453" s="159"/>
      <c r="T453" s="159"/>
      <c r="U453" s="161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6"/>
      <c r="K454" s="6"/>
      <c r="L454" s="6"/>
      <c r="M454" s="166"/>
      <c r="N454" s="163"/>
      <c r="O454" s="163"/>
      <c r="P454" s="162"/>
      <c r="Q454" s="162"/>
      <c r="R454" s="162"/>
      <c r="S454" s="162"/>
      <c r="T454" s="162"/>
      <c r="U454" s="164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1"/>
      <c r="K455" s="11"/>
      <c r="L455" s="11"/>
      <c r="M455" s="159"/>
      <c r="N455" s="160"/>
      <c r="O455" s="160"/>
      <c r="P455" s="159"/>
      <c r="Q455" s="159"/>
      <c r="R455" s="159"/>
      <c r="S455" s="159"/>
      <c r="T455" s="159"/>
      <c r="U455" s="161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6"/>
      <c r="K456" s="6"/>
      <c r="L456" s="6"/>
      <c r="M456" s="162"/>
      <c r="N456" s="163"/>
      <c r="O456" s="163"/>
      <c r="P456" s="162"/>
      <c r="Q456" s="162"/>
      <c r="R456" s="162"/>
      <c r="S456" s="162"/>
      <c r="T456" s="162"/>
      <c r="U456" s="164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1"/>
      <c r="K457" s="11"/>
      <c r="L457" s="11"/>
      <c r="M457" s="159"/>
      <c r="N457" s="160"/>
      <c r="O457" s="160"/>
      <c r="P457" s="159"/>
      <c r="Q457" s="159"/>
      <c r="R457" s="159"/>
      <c r="S457" s="159"/>
      <c r="T457" s="159"/>
      <c r="U457" s="161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6"/>
      <c r="K458" s="6"/>
      <c r="L458" s="6"/>
      <c r="M458" s="162"/>
      <c r="N458" s="163"/>
      <c r="O458" s="163"/>
      <c r="P458" s="162"/>
      <c r="Q458" s="162"/>
      <c r="R458" s="162"/>
      <c r="S458" s="162"/>
      <c r="T458" s="162"/>
      <c r="U458" s="164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1"/>
      <c r="K459" s="11"/>
      <c r="L459" s="11"/>
      <c r="M459" s="159"/>
      <c r="N459" s="160"/>
      <c r="O459" s="160"/>
      <c r="P459" s="159"/>
      <c r="Q459" s="159"/>
      <c r="R459" s="159"/>
      <c r="S459" s="159"/>
      <c r="T459" s="159"/>
      <c r="U459" s="161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6"/>
      <c r="K460" s="6"/>
      <c r="L460" s="6"/>
      <c r="M460" s="162"/>
      <c r="N460" s="163"/>
      <c r="O460" s="163"/>
      <c r="P460" s="162"/>
      <c r="Q460" s="162"/>
      <c r="R460" s="162"/>
      <c r="S460" s="162"/>
      <c r="T460" s="162"/>
      <c r="U460" s="164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1"/>
      <c r="K461" s="11"/>
      <c r="L461" s="11"/>
      <c r="M461" s="159"/>
      <c r="N461" s="160"/>
      <c r="O461" s="160"/>
      <c r="P461" s="159"/>
      <c r="Q461" s="159"/>
      <c r="R461" s="159"/>
      <c r="S461" s="159"/>
      <c r="T461" s="159"/>
      <c r="U461" s="161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6"/>
      <c r="K462" s="6"/>
      <c r="L462" s="6"/>
      <c r="M462" s="162"/>
      <c r="N462" s="163"/>
      <c r="O462" s="163"/>
      <c r="P462" s="162"/>
      <c r="Q462" s="162"/>
      <c r="R462" s="162"/>
      <c r="S462" s="162"/>
      <c r="T462" s="162"/>
      <c r="U462" s="164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1"/>
      <c r="K463" s="11"/>
      <c r="L463" s="11"/>
      <c r="M463" s="159"/>
      <c r="N463" s="160"/>
      <c r="O463" s="160"/>
      <c r="P463" s="159"/>
      <c r="Q463" s="159"/>
      <c r="R463" s="159"/>
      <c r="S463" s="159"/>
      <c r="T463" s="159"/>
      <c r="U463" s="161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6"/>
      <c r="K464" s="6"/>
      <c r="L464" s="6"/>
      <c r="M464" s="162"/>
      <c r="N464" s="163"/>
      <c r="O464" s="163"/>
      <c r="P464" s="162"/>
      <c r="Q464" s="162"/>
      <c r="R464" s="162"/>
      <c r="S464" s="162"/>
      <c r="T464" s="162"/>
      <c r="U464" s="164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1"/>
      <c r="K465" s="11"/>
      <c r="L465" s="11"/>
      <c r="M465" s="165"/>
      <c r="N465" s="160"/>
      <c r="O465" s="160"/>
      <c r="P465" s="159"/>
      <c r="Q465" s="159"/>
      <c r="R465" s="159"/>
      <c r="S465" s="159"/>
      <c r="T465" s="159"/>
      <c r="U465" s="161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6"/>
      <c r="K466" s="6"/>
      <c r="L466" s="6"/>
      <c r="M466" s="166"/>
      <c r="N466" s="163"/>
      <c r="O466" s="163"/>
      <c r="P466" s="162"/>
      <c r="Q466" s="162"/>
      <c r="R466" s="162"/>
      <c r="S466" s="162"/>
      <c r="T466" s="162"/>
      <c r="U466" s="164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1"/>
      <c r="K467" s="11"/>
      <c r="L467" s="11"/>
      <c r="M467" s="165"/>
      <c r="N467" s="160"/>
      <c r="O467" s="160"/>
      <c r="P467" s="159"/>
      <c r="Q467" s="159"/>
      <c r="R467" s="159"/>
      <c r="S467" s="159"/>
      <c r="T467" s="159"/>
      <c r="U467" s="161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6"/>
      <c r="K468" s="6"/>
      <c r="L468" s="6"/>
      <c r="M468" s="166"/>
      <c r="N468" s="163"/>
      <c r="O468" s="163"/>
      <c r="P468" s="162"/>
      <c r="Q468" s="162"/>
      <c r="R468" s="162"/>
      <c r="S468" s="162"/>
      <c r="T468" s="162"/>
      <c r="U468" s="164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1"/>
      <c r="K469" s="11"/>
      <c r="L469" s="11"/>
      <c r="M469" s="160"/>
      <c r="N469" s="160"/>
      <c r="O469" s="160"/>
      <c r="P469" s="160"/>
      <c r="Q469" s="160"/>
      <c r="R469" s="160"/>
      <c r="S469" s="160"/>
      <c r="T469" s="160"/>
      <c r="U469" s="161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6"/>
      <c r="K470" s="6"/>
      <c r="L470" s="6"/>
      <c r="M470" s="163"/>
      <c r="N470" s="163"/>
      <c r="O470" s="163"/>
      <c r="P470" s="163"/>
      <c r="Q470" s="163"/>
      <c r="R470" s="163"/>
      <c r="S470" s="163"/>
      <c r="T470" s="163"/>
      <c r="U470" s="164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3"/>
      <c r="K471" s="13"/>
      <c r="L471" s="13"/>
      <c r="M471" s="167"/>
      <c r="N471" s="167"/>
      <c r="O471" s="167"/>
      <c r="P471" s="167"/>
      <c r="Q471" s="167"/>
      <c r="R471" s="167"/>
      <c r="S471" s="167"/>
      <c r="T471" s="167"/>
      <c r="U471" s="168"/>
      <c r="V471" s="16">
        <f t="shared" si="39"/>
        <v>0</v>
      </c>
      <c r="W471"/>
    </row>
    <row r="472" spans="1:30" ht="17.45" customHeight="1" thickTop="1" thickBot="1" x14ac:dyDescent="0.2">
      <c r="A472" s="171" t="s">
        <v>2</v>
      </c>
      <c r="B472" s="172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11-0018･14-0158</v>
      </c>
      <c r="D474" s="52"/>
      <c r="E474" s="51"/>
      <c r="F474" s="53"/>
      <c r="H474" s="51" t="str">
        <f>$H$3</f>
        <v>基礎縫いファイルカバー</v>
      </c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73" t="str">
        <f>A$26&amp;""</f>
        <v/>
      </c>
      <c r="B476" s="173"/>
      <c r="C476" s="30" t="s">
        <v>0</v>
      </c>
      <c r="D476" s="173" t="str">
        <f>D$26&amp;""</f>
        <v/>
      </c>
      <c r="E476" s="173"/>
      <c r="F476" s="173"/>
      <c r="G476" s="30" t="s">
        <v>3</v>
      </c>
      <c r="H476" s="174"/>
      <c r="I476" s="174"/>
      <c r="J476" s="174"/>
      <c r="K476" s="30" t="s">
        <v>4</v>
      </c>
      <c r="L476" s="26" t="s">
        <v>1</v>
      </c>
      <c r="M476" s="170">
        <f>SUM($D522:$U522)</f>
        <v>0</v>
      </c>
      <c r="N476" s="170"/>
      <c r="O476" s="27" t="s">
        <v>5</v>
      </c>
      <c r="Q476" s="123"/>
      <c r="R476" s="123"/>
      <c r="S476" s="139" t="s">
        <v>60</v>
      </c>
      <c r="T476" s="123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2"/>
      <c r="C479" s="62"/>
      <c r="D479" s="115" t="str">
        <f>$C$8&amp;""</f>
        <v>F</v>
      </c>
      <c r="E479" s="116" t="str">
        <f>$D$8&amp;""</f>
        <v>H</v>
      </c>
      <c r="F479" s="116" t="str">
        <f>$E$8&amp;""</f>
        <v>I</v>
      </c>
      <c r="G479" s="116" t="str">
        <f>$F$8&amp;""</f>
        <v>J</v>
      </c>
      <c r="H479" s="116" t="str">
        <f>$G$8&amp;""</f>
        <v>K</v>
      </c>
      <c r="I479" s="116" t="str">
        <f>$H$8&amp;""</f>
        <v>O</v>
      </c>
      <c r="J479" s="116" t="str">
        <f>$I$8&amp;""</f>
        <v>P</v>
      </c>
      <c r="K479" s="116" t="str">
        <f>$J$8&amp;""</f>
        <v>Q</v>
      </c>
      <c r="L479" s="116" t="str">
        <f>$K$8&amp;""</f>
        <v>R</v>
      </c>
      <c r="M479" s="116" t="str">
        <f>$L$8&amp;""</f>
        <v/>
      </c>
      <c r="N479" s="116" t="str">
        <f>$M$8&amp;""</f>
        <v/>
      </c>
      <c r="O479" s="116" t="str">
        <f>$N$8&amp;""</f>
        <v/>
      </c>
      <c r="P479" s="116" t="str">
        <f>$O$8&amp;""</f>
        <v/>
      </c>
      <c r="Q479" s="116" t="str">
        <f>$P$8&amp;""</f>
        <v/>
      </c>
      <c r="R479" s="116" t="str">
        <f>$Q$8&amp;""</f>
        <v/>
      </c>
      <c r="S479" s="116" t="str">
        <f>$R$8&amp;""</f>
        <v/>
      </c>
      <c r="T479" s="116" t="str">
        <f>$S$8&amp;""</f>
        <v/>
      </c>
      <c r="U479" s="121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4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60"/>
      <c r="K482" s="60"/>
      <c r="L482" s="60"/>
      <c r="M482" s="156"/>
      <c r="N482" s="157"/>
      <c r="O482" s="157"/>
      <c r="P482" s="156"/>
      <c r="Q482" s="156"/>
      <c r="R482" s="156"/>
      <c r="S482" s="156"/>
      <c r="T482" s="156"/>
      <c r="U482" s="158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1"/>
      <c r="K483" s="11"/>
      <c r="L483" s="11"/>
      <c r="M483" s="159"/>
      <c r="N483" s="160"/>
      <c r="O483" s="160"/>
      <c r="P483" s="159"/>
      <c r="Q483" s="159"/>
      <c r="R483" s="159"/>
      <c r="S483" s="159"/>
      <c r="T483" s="159"/>
      <c r="U483" s="161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6"/>
      <c r="K484" s="6"/>
      <c r="L484" s="6"/>
      <c r="M484" s="162"/>
      <c r="N484" s="163"/>
      <c r="O484" s="163"/>
      <c r="P484" s="162"/>
      <c r="Q484" s="162"/>
      <c r="R484" s="162"/>
      <c r="S484" s="162"/>
      <c r="T484" s="162"/>
      <c r="U484" s="164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1"/>
      <c r="K485" s="11"/>
      <c r="L485" s="11"/>
      <c r="M485" s="159"/>
      <c r="N485" s="160"/>
      <c r="O485" s="160"/>
      <c r="P485" s="159"/>
      <c r="Q485" s="159"/>
      <c r="R485" s="159"/>
      <c r="S485" s="159"/>
      <c r="T485" s="159"/>
      <c r="U485" s="161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6"/>
      <c r="K486" s="6"/>
      <c r="L486" s="6"/>
      <c r="M486" s="162"/>
      <c r="N486" s="163"/>
      <c r="O486" s="163"/>
      <c r="P486" s="162"/>
      <c r="Q486" s="162"/>
      <c r="R486" s="162"/>
      <c r="S486" s="162"/>
      <c r="T486" s="162"/>
      <c r="U486" s="164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1"/>
      <c r="K487" s="11"/>
      <c r="L487" s="11"/>
      <c r="M487" s="159"/>
      <c r="N487" s="160"/>
      <c r="O487" s="160"/>
      <c r="P487" s="159"/>
      <c r="Q487" s="159"/>
      <c r="R487" s="159"/>
      <c r="S487" s="159"/>
      <c r="T487" s="159"/>
      <c r="U487" s="161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6"/>
      <c r="K488" s="6"/>
      <c r="L488" s="6"/>
      <c r="M488" s="162"/>
      <c r="N488" s="163"/>
      <c r="O488" s="163"/>
      <c r="P488" s="162"/>
      <c r="Q488" s="162"/>
      <c r="R488" s="162"/>
      <c r="S488" s="162"/>
      <c r="T488" s="162"/>
      <c r="U488" s="164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1"/>
      <c r="K489" s="11"/>
      <c r="L489" s="11"/>
      <c r="M489" s="159"/>
      <c r="N489" s="160"/>
      <c r="O489" s="160"/>
      <c r="P489" s="159"/>
      <c r="Q489" s="159"/>
      <c r="R489" s="159"/>
      <c r="S489" s="159"/>
      <c r="T489" s="159"/>
      <c r="U489" s="161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6"/>
      <c r="K490" s="6"/>
      <c r="L490" s="6"/>
      <c r="M490" s="162"/>
      <c r="N490" s="163"/>
      <c r="O490" s="163"/>
      <c r="P490" s="162"/>
      <c r="Q490" s="162"/>
      <c r="R490" s="162"/>
      <c r="S490" s="162"/>
      <c r="T490" s="162"/>
      <c r="U490" s="164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1"/>
      <c r="K491" s="11"/>
      <c r="L491" s="11"/>
      <c r="M491" s="159"/>
      <c r="N491" s="160"/>
      <c r="O491" s="160"/>
      <c r="P491" s="159"/>
      <c r="Q491" s="159"/>
      <c r="R491" s="159"/>
      <c r="S491" s="159"/>
      <c r="T491" s="159"/>
      <c r="U491" s="161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6"/>
      <c r="K492" s="6"/>
      <c r="L492" s="6"/>
      <c r="M492" s="162"/>
      <c r="N492" s="163"/>
      <c r="O492" s="163"/>
      <c r="P492" s="162"/>
      <c r="Q492" s="162"/>
      <c r="R492" s="162"/>
      <c r="S492" s="162"/>
      <c r="T492" s="162"/>
      <c r="U492" s="164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1"/>
      <c r="K493" s="11"/>
      <c r="L493" s="11"/>
      <c r="M493" s="165"/>
      <c r="N493" s="160"/>
      <c r="O493" s="160"/>
      <c r="P493" s="159"/>
      <c r="Q493" s="159"/>
      <c r="R493" s="159"/>
      <c r="S493" s="159"/>
      <c r="T493" s="159"/>
      <c r="U493" s="161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6"/>
      <c r="K494" s="6"/>
      <c r="L494" s="6"/>
      <c r="M494" s="166"/>
      <c r="N494" s="163"/>
      <c r="O494" s="163"/>
      <c r="P494" s="162"/>
      <c r="Q494" s="162"/>
      <c r="R494" s="162"/>
      <c r="S494" s="162"/>
      <c r="T494" s="162"/>
      <c r="U494" s="164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1"/>
      <c r="K495" s="11"/>
      <c r="L495" s="11"/>
      <c r="M495" s="165"/>
      <c r="N495" s="160"/>
      <c r="O495" s="160"/>
      <c r="P495" s="159"/>
      <c r="Q495" s="159"/>
      <c r="R495" s="159"/>
      <c r="S495" s="159"/>
      <c r="T495" s="159"/>
      <c r="U495" s="161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6"/>
      <c r="K496" s="6"/>
      <c r="L496" s="6"/>
      <c r="M496" s="166"/>
      <c r="N496" s="163"/>
      <c r="O496" s="163"/>
      <c r="P496" s="162"/>
      <c r="Q496" s="162"/>
      <c r="R496" s="162"/>
      <c r="S496" s="162"/>
      <c r="T496" s="162"/>
      <c r="U496" s="164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1"/>
      <c r="K497" s="11"/>
      <c r="L497" s="11"/>
      <c r="M497" s="165"/>
      <c r="N497" s="160"/>
      <c r="O497" s="160"/>
      <c r="P497" s="159"/>
      <c r="Q497" s="159"/>
      <c r="R497" s="159"/>
      <c r="S497" s="159"/>
      <c r="T497" s="159"/>
      <c r="U497" s="161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6"/>
      <c r="K498" s="6"/>
      <c r="L498" s="6"/>
      <c r="M498" s="166"/>
      <c r="N498" s="163"/>
      <c r="O498" s="163"/>
      <c r="P498" s="162"/>
      <c r="Q498" s="162"/>
      <c r="R498" s="162"/>
      <c r="S498" s="162"/>
      <c r="T498" s="162"/>
      <c r="U498" s="164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1"/>
      <c r="K499" s="11"/>
      <c r="L499" s="11"/>
      <c r="M499" s="165"/>
      <c r="N499" s="160"/>
      <c r="O499" s="160"/>
      <c r="P499" s="159"/>
      <c r="Q499" s="159"/>
      <c r="R499" s="159"/>
      <c r="S499" s="159"/>
      <c r="T499" s="159"/>
      <c r="U499" s="161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6"/>
      <c r="K500" s="6"/>
      <c r="L500" s="6"/>
      <c r="M500" s="166"/>
      <c r="N500" s="163"/>
      <c r="O500" s="163"/>
      <c r="P500" s="162"/>
      <c r="Q500" s="162"/>
      <c r="R500" s="162"/>
      <c r="S500" s="162"/>
      <c r="T500" s="162"/>
      <c r="U500" s="164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1"/>
      <c r="K501" s="11"/>
      <c r="L501" s="11"/>
      <c r="M501" s="165"/>
      <c r="N501" s="160"/>
      <c r="O501" s="160"/>
      <c r="P501" s="159"/>
      <c r="Q501" s="159"/>
      <c r="R501" s="159"/>
      <c r="S501" s="159"/>
      <c r="T501" s="159"/>
      <c r="U501" s="161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6"/>
      <c r="K502" s="6"/>
      <c r="L502" s="6"/>
      <c r="M502" s="166"/>
      <c r="N502" s="163"/>
      <c r="O502" s="163"/>
      <c r="P502" s="162"/>
      <c r="Q502" s="162"/>
      <c r="R502" s="162"/>
      <c r="S502" s="162"/>
      <c r="T502" s="162"/>
      <c r="U502" s="164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1"/>
      <c r="K503" s="11"/>
      <c r="L503" s="11"/>
      <c r="M503" s="165"/>
      <c r="N503" s="160"/>
      <c r="O503" s="160"/>
      <c r="P503" s="159"/>
      <c r="Q503" s="159"/>
      <c r="R503" s="159"/>
      <c r="S503" s="159"/>
      <c r="T503" s="159"/>
      <c r="U503" s="161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6"/>
      <c r="K504" s="6"/>
      <c r="L504" s="6"/>
      <c r="M504" s="166"/>
      <c r="N504" s="163"/>
      <c r="O504" s="163"/>
      <c r="P504" s="162"/>
      <c r="Q504" s="162"/>
      <c r="R504" s="162"/>
      <c r="S504" s="162"/>
      <c r="T504" s="162"/>
      <c r="U504" s="164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1"/>
      <c r="K505" s="11"/>
      <c r="L505" s="11"/>
      <c r="M505" s="159"/>
      <c r="N505" s="160"/>
      <c r="O505" s="160"/>
      <c r="P505" s="159"/>
      <c r="Q505" s="159"/>
      <c r="R505" s="159"/>
      <c r="S505" s="159"/>
      <c r="T505" s="159"/>
      <c r="U505" s="161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6"/>
      <c r="K506" s="6"/>
      <c r="L506" s="6"/>
      <c r="M506" s="162"/>
      <c r="N506" s="163"/>
      <c r="O506" s="163"/>
      <c r="P506" s="162"/>
      <c r="Q506" s="162"/>
      <c r="R506" s="162"/>
      <c r="S506" s="162"/>
      <c r="T506" s="162"/>
      <c r="U506" s="164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1"/>
      <c r="K507" s="11"/>
      <c r="L507" s="11"/>
      <c r="M507" s="159"/>
      <c r="N507" s="160"/>
      <c r="O507" s="160"/>
      <c r="P507" s="159"/>
      <c r="Q507" s="159"/>
      <c r="R507" s="159"/>
      <c r="S507" s="159"/>
      <c r="T507" s="159"/>
      <c r="U507" s="161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6"/>
      <c r="K508" s="6"/>
      <c r="L508" s="6"/>
      <c r="M508" s="162"/>
      <c r="N508" s="163"/>
      <c r="O508" s="163"/>
      <c r="P508" s="162"/>
      <c r="Q508" s="162"/>
      <c r="R508" s="162"/>
      <c r="S508" s="162"/>
      <c r="T508" s="162"/>
      <c r="U508" s="164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1"/>
      <c r="K509" s="11"/>
      <c r="L509" s="11"/>
      <c r="M509" s="159"/>
      <c r="N509" s="160"/>
      <c r="O509" s="160"/>
      <c r="P509" s="159"/>
      <c r="Q509" s="159"/>
      <c r="R509" s="159"/>
      <c r="S509" s="159"/>
      <c r="T509" s="159"/>
      <c r="U509" s="161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6"/>
      <c r="K510" s="6"/>
      <c r="L510" s="6"/>
      <c r="M510" s="162"/>
      <c r="N510" s="163"/>
      <c r="O510" s="163"/>
      <c r="P510" s="162"/>
      <c r="Q510" s="162"/>
      <c r="R510" s="162"/>
      <c r="S510" s="162"/>
      <c r="T510" s="162"/>
      <c r="U510" s="164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1"/>
      <c r="K511" s="11"/>
      <c r="L511" s="11"/>
      <c r="M511" s="159"/>
      <c r="N511" s="160"/>
      <c r="O511" s="160"/>
      <c r="P511" s="159"/>
      <c r="Q511" s="159"/>
      <c r="R511" s="159"/>
      <c r="S511" s="159"/>
      <c r="T511" s="159"/>
      <c r="U511" s="161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6"/>
      <c r="K512" s="6"/>
      <c r="L512" s="6"/>
      <c r="M512" s="162"/>
      <c r="N512" s="163"/>
      <c r="O512" s="163"/>
      <c r="P512" s="162"/>
      <c r="Q512" s="162"/>
      <c r="R512" s="162"/>
      <c r="S512" s="162"/>
      <c r="T512" s="162"/>
      <c r="U512" s="164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1"/>
      <c r="K513" s="11"/>
      <c r="L513" s="11"/>
      <c r="M513" s="159"/>
      <c r="N513" s="160"/>
      <c r="O513" s="160"/>
      <c r="P513" s="159"/>
      <c r="Q513" s="159"/>
      <c r="R513" s="159"/>
      <c r="S513" s="159"/>
      <c r="T513" s="159"/>
      <c r="U513" s="161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6"/>
      <c r="K514" s="6"/>
      <c r="L514" s="6"/>
      <c r="M514" s="162"/>
      <c r="N514" s="163"/>
      <c r="O514" s="163"/>
      <c r="P514" s="162"/>
      <c r="Q514" s="162"/>
      <c r="R514" s="162"/>
      <c r="S514" s="162"/>
      <c r="T514" s="162"/>
      <c r="U514" s="164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1"/>
      <c r="K515" s="11"/>
      <c r="L515" s="11"/>
      <c r="M515" s="165"/>
      <c r="N515" s="160"/>
      <c r="O515" s="160"/>
      <c r="P515" s="159"/>
      <c r="Q515" s="159"/>
      <c r="R515" s="159"/>
      <c r="S515" s="159"/>
      <c r="T515" s="159"/>
      <c r="U515" s="161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6"/>
      <c r="K516" s="6"/>
      <c r="L516" s="6"/>
      <c r="M516" s="166"/>
      <c r="N516" s="163"/>
      <c r="O516" s="163"/>
      <c r="P516" s="162"/>
      <c r="Q516" s="162"/>
      <c r="R516" s="162"/>
      <c r="S516" s="162"/>
      <c r="T516" s="162"/>
      <c r="U516" s="164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1"/>
      <c r="K517" s="11"/>
      <c r="L517" s="11"/>
      <c r="M517" s="165"/>
      <c r="N517" s="160"/>
      <c r="O517" s="160"/>
      <c r="P517" s="159"/>
      <c r="Q517" s="159"/>
      <c r="R517" s="159"/>
      <c r="S517" s="159"/>
      <c r="T517" s="159"/>
      <c r="U517" s="161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6"/>
      <c r="K518" s="6"/>
      <c r="L518" s="6"/>
      <c r="M518" s="166"/>
      <c r="N518" s="163"/>
      <c r="O518" s="163"/>
      <c r="P518" s="162"/>
      <c r="Q518" s="162"/>
      <c r="R518" s="162"/>
      <c r="S518" s="162"/>
      <c r="T518" s="162"/>
      <c r="U518" s="164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1"/>
      <c r="K519" s="11"/>
      <c r="L519" s="11"/>
      <c r="M519" s="160"/>
      <c r="N519" s="160"/>
      <c r="O519" s="160"/>
      <c r="P519" s="160"/>
      <c r="Q519" s="160"/>
      <c r="R519" s="160"/>
      <c r="S519" s="160"/>
      <c r="T519" s="160"/>
      <c r="U519" s="161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6"/>
      <c r="K520" s="6"/>
      <c r="L520" s="6"/>
      <c r="M520" s="163"/>
      <c r="N520" s="163"/>
      <c r="O520" s="163"/>
      <c r="P520" s="163"/>
      <c r="Q520" s="163"/>
      <c r="R520" s="163"/>
      <c r="S520" s="163"/>
      <c r="T520" s="163"/>
      <c r="U520" s="164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3"/>
      <c r="K521" s="13"/>
      <c r="L521" s="13"/>
      <c r="M521" s="167"/>
      <c r="N521" s="167"/>
      <c r="O521" s="167"/>
      <c r="P521" s="167"/>
      <c r="Q521" s="167"/>
      <c r="R521" s="167"/>
      <c r="S521" s="167"/>
      <c r="T521" s="167"/>
      <c r="U521" s="168"/>
      <c r="V521" s="16">
        <f t="shared" si="42"/>
        <v>0</v>
      </c>
      <c r="W521"/>
    </row>
    <row r="522" spans="1:23" ht="17.45" customHeight="1" thickTop="1" thickBot="1" x14ac:dyDescent="0.2">
      <c r="A522" s="171" t="s">
        <v>2</v>
      </c>
      <c r="B522" s="172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7"/>
      <c r="K2" s="137"/>
      <c r="L2" s="137"/>
      <c r="M2" s="137"/>
      <c r="N2" s="137"/>
      <c r="O2" s="70" t="s">
        <v>69</v>
      </c>
      <c r="P2" s="179"/>
      <c r="Q2" s="180"/>
      <c r="R2" s="180"/>
      <c r="S2" s="180"/>
      <c r="T2" s="180"/>
      <c r="U2" s="181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81</v>
      </c>
      <c r="F3" s="100"/>
      <c r="I3" s="99" t="s">
        <v>83</v>
      </c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82"/>
      <c r="E5" s="182"/>
      <c r="F5" s="182"/>
      <c r="G5" s="182"/>
      <c r="H5" s="27" t="s">
        <v>46</v>
      </c>
      <c r="L5" s="26" t="s">
        <v>1</v>
      </c>
      <c r="M5" s="178">
        <f>$U$29</f>
        <v>0</v>
      </c>
      <c r="N5" s="178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4" t="s">
        <v>85</v>
      </c>
      <c r="D8" s="134" t="s">
        <v>87</v>
      </c>
      <c r="E8" s="134" t="s">
        <v>89</v>
      </c>
      <c r="F8" s="134" t="s">
        <v>91</v>
      </c>
      <c r="G8" s="134" t="s">
        <v>93</v>
      </c>
      <c r="H8" s="134" t="s">
        <v>95</v>
      </c>
      <c r="I8" s="134" t="s">
        <v>97</v>
      </c>
      <c r="J8" s="135" t="s">
        <v>99</v>
      </c>
      <c r="K8" s="135" t="s">
        <v>101</v>
      </c>
      <c r="L8" s="134"/>
      <c r="M8" s="135"/>
      <c r="N8" s="134"/>
      <c r="O8" s="134"/>
      <c r="P8" s="134"/>
      <c r="Q8" s="134"/>
      <c r="R8" s="135"/>
      <c r="S8" s="135"/>
      <c r="T8" s="136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/>
      <c r="U9" s="146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3"/>
      <c r="U10" s="147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3"/>
      <c r="U11" s="147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  <c r="U12" s="147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3"/>
      <c r="U13" s="147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147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147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  <c r="U16" s="147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  <c r="U17" s="147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  <c r="U18" s="147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3"/>
      <c r="U19" s="147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147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3"/>
      <c r="U21" s="147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3"/>
      <c r="U22" s="147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3"/>
      <c r="U23" s="147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3"/>
      <c r="U24" s="147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3"/>
      <c r="U25" s="147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3"/>
      <c r="U26" s="147">
        <f t="shared" si="0"/>
        <v>0</v>
      </c>
    </row>
    <row r="27" spans="1:42" ht="20.25" customHeight="1" x14ac:dyDescent="0.15">
      <c r="A27" s="1">
        <v>19</v>
      </c>
      <c r="B27" s="118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  <c r="U27" s="147">
        <f t="shared" si="0"/>
        <v>0</v>
      </c>
    </row>
    <row r="28" spans="1:42" ht="20.25" customHeight="1" thickBot="1" x14ac:dyDescent="0.2">
      <c r="A28" s="1">
        <v>20</v>
      </c>
      <c r="B28" s="119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5"/>
      <c r="U28" s="148">
        <f t="shared" si="0"/>
        <v>0</v>
      </c>
    </row>
    <row r="29" spans="1:42" ht="20.25" customHeight="1" thickTop="1" x14ac:dyDescent="0.15">
      <c r="A29"/>
      <c r="B29" s="113" t="s">
        <v>2</v>
      </c>
      <c r="C29" s="150">
        <f t="shared" ref="C29:U29" si="1">SUM(C9:C28)</f>
        <v>0</v>
      </c>
      <c r="D29" s="150">
        <f t="shared" si="1"/>
        <v>0</v>
      </c>
      <c r="E29" s="150">
        <f t="shared" si="1"/>
        <v>0</v>
      </c>
      <c r="F29" s="150">
        <f t="shared" si="1"/>
        <v>0</v>
      </c>
      <c r="G29" s="150">
        <f t="shared" si="1"/>
        <v>0</v>
      </c>
      <c r="H29" s="150">
        <f t="shared" si="1"/>
        <v>0</v>
      </c>
      <c r="I29" s="150">
        <f t="shared" si="1"/>
        <v>0</v>
      </c>
      <c r="J29" s="150">
        <f t="shared" si="1"/>
        <v>0</v>
      </c>
      <c r="K29" s="150">
        <f t="shared" si="1"/>
        <v>0</v>
      </c>
      <c r="L29" s="150">
        <f t="shared" si="1"/>
        <v>0</v>
      </c>
      <c r="M29" s="150">
        <f t="shared" si="1"/>
        <v>0</v>
      </c>
      <c r="N29" s="150">
        <f t="shared" si="1"/>
        <v>0</v>
      </c>
      <c r="O29" s="150">
        <f t="shared" si="1"/>
        <v>0</v>
      </c>
      <c r="P29" s="150">
        <f t="shared" si="1"/>
        <v>0</v>
      </c>
      <c r="Q29" s="150">
        <f t="shared" si="1"/>
        <v>0</v>
      </c>
      <c r="R29" s="150">
        <f t="shared" si="1"/>
        <v>0</v>
      </c>
      <c r="S29" s="150">
        <f t="shared" si="1"/>
        <v>0</v>
      </c>
      <c r="T29" s="151">
        <f t="shared" si="1"/>
        <v>0</v>
      </c>
      <c r="U29" s="149">
        <f t="shared" si="1"/>
        <v>0</v>
      </c>
      <c r="W29" s="138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2026-01-15T07:32:01Z</cp:lastPrinted>
  <dcterms:created xsi:type="dcterms:W3CDTF">2011-05-13T06:55:36Z</dcterms:created>
  <dcterms:modified xsi:type="dcterms:W3CDTF">2026-01-16T03:03:21Z</dcterms:modified>
</cp:coreProperties>
</file>